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21576" windowHeight="7560"/>
  </bookViews>
  <sheets>
    <sheet name="Přehled" sheetId="7" r:id="rId1"/>
    <sheet name="1 KUL" sheetId="8" r:id="rId2"/>
    <sheet name="2 Ml.sport" sheetId="9" r:id="rId3"/>
    <sheet name="3-MaS01-18" sheetId="19" r:id="rId4"/>
    <sheet name="4SOC" sheetId="20" r:id="rId5"/>
    <sheet name="5,6,7,podprogramy" sheetId="12" r:id="rId6"/>
    <sheet name="9,10 priroda" sheetId="14" r:id="rId7"/>
    <sheet name="11hasiči" sheetId="16" r:id="rId8"/>
    <sheet name="12SSL" sheetId="17" r:id="rId9"/>
    <sheet name="13OPZaměstn" sheetId="28" r:id="rId10"/>
    <sheet name="16,27ŠKO" sheetId="11" r:id="rId11"/>
    <sheet name="ostatni" sheetId="18" r:id="rId12"/>
    <sheet name="19 individual" sheetId="15" r:id="rId13"/>
    <sheet name="20 SSL" sheetId="33" r:id="rId14"/>
    <sheet name="18,21,25 SR" sheetId="35" r:id="rId15"/>
    <sheet name="22 soukr.školy" sheetId="34" r:id="rId16"/>
    <sheet name="29 sport obce" sheetId="13" r:id="rId17"/>
  </sheets>
  <externalReferences>
    <externalReference r:id="rId18"/>
    <externalReference r:id="rId19"/>
  </externalReferences>
  <definedNames>
    <definedName name="_xlnm.Print_Area" localSheetId="1">'1 KUL'!$A$1:$H$95</definedName>
    <definedName name="_xlnm.Print_Area" localSheetId="7">'11hasiči'!$A$1:$H$25</definedName>
    <definedName name="_xlnm.Print_Area" localSheetId="8">'12SSL'!$A$1:$H$69</definedName>
    <definedName name="_xlnm.Print_Area" localSheetId="9">'13OPZaměstn'!$A$1:$J$253</definedName>
    <definedName name="_xlnm.Print_Area" localSheetId="10">'16,27ŠKO'!$A$1:$H$26</definedName>
    <definedName name="_xlnm.Print_Area" localSheetId="14">'18,21,25 SR'!$A$1:$H$45</definedName>
    <definedName name="_xlnm.Print_Area" localSheetId="12">'19 individual'!$A$1:$H$197</definedName>
    <definedName name="_xlnm.Print_Area" localSheetId="2">'2 Ml.sport'!$A$1:$H$280</definedName>
    <definedName name="_xlnm.Print_Area" localSheetId="13">'20 SSL'!$A$1:$H$342</definedName>
    <definedName name="_xlnm.Print_Area" localSheetId="15">'22 soukr.školy'!$A$1:$H$72</definedName>
    <definedName name="_xlnm.Print_Area" localSheetId="16">'29 sport obce'!$A$1:$H$76</definedName>
    <definedName name="_xlnm.Print_Area" localSheetId="3">'3-MaS01-18'!$A$1:$H$215</definedName>
    <definedName name="_xlnm.Print_Area" localSheetId="4">'4SOC'!$A$1:$H$52</definedName>
    <definedName name="_xlnm.Print_Area" localSheetId="5">'5,6,7,podprogramy'!$A$1:$H$80</definedName>
    <definedName name="_xlnm.Print_Area" localSheetId="6">'9,10 priroda'!$A$1:$H$23</definedName>
    <definedName name="_xlnm.Print_Area" localSheetId="11">ostatni!$A$1:$H$114</definedName>
    <definedName name="_xlnm.Print_Area" localSheetId="0">Přehled!$A$1:$F$36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5" l="1"/>
  <c r="D24" i="7" s="1"/>
  <c r="E28" i="35"/>
  <c r="D27" i="7" s="1"/>
  <c r="E45" i="35"/>
  <c r="D31" i="7" s="1"/>
  <c r="E72" i="34"/>
  <c r="D28" i="7"/>
  <c r="E342" i="33"/>
  <c r="D26" i="7" s="1"/>
  <c r="E253" i="28" l="1"/>
  <c r="C19" i="7" s="1"/>
  <c r="F253" i="28"/>
  <c r="D19" i="7" s="1"/>
  <c r="G253" i="28"/>
  <c r="E19" i="7" s="1"/>
  <c r="E36" i="7" s="1"/>
  <c r="F19" i="7" l="1"/>
  <c r="D114" i="18"/>
  <c r="C34" i="7" s="1"/>
  <c r="F34" i="7" s="1"/>
  <c r="E52" i="18"/>
  <c r="E35" i="18"/>
  <c r="E45" i="18"/>
  <c r="E82" i="18"/>
  <c r="E5" i="18"/>
  <c r="C14" i="7" l="1"/>
  <c r="C23" i="7"/>
  <c r="F23" i="7" s="1"/>
  <c r="C20" i="7"/>
  <c r="E52" i="20"/>
  <c r="C10" i="7" s="1"/>
  <c r="C21" i="7"/>
  <c r="C29" i="7"/>
  <c r="E101" i="18"/>
  <c r="C30" i="7" s="1"/>
  <c r="E107" i="18"/>
  <c r="C32" i="7" s="1"/>
  <c r="E74" i="18"/>
  <c r="C27" i="7" s="1"/>
  <c r="E215" i="19" l="1"/>
  <c r="C9" i="7" s="1"/>
  <c r="E69" i="17"/>
  <c r="C18" i="7" s="1"/>
  <c r="E25" i="16"/>
  <c r="C17" i="7" s="1"/>
  <c r="C16" i="7" l="1"/>
  <c r="C15" i="7"/>
  <c r="E23" i="14"/>
  <c r="E12" i="14"/>
  <c r="E197" i="15"/>
  <c r="C25" i="7" s="1"/>
  <c r="C33" i="7"/>
  <c r="F33" i="7" s="1"/>
  <c r="E76" i="13"/>
  <c r="C35" i="7" s="1"/>
  <c r="C12" i="7"/>
  <c r="E32" i="12"/>
  <c r="C11" i="7" s="1"/>
  <c r="E80" i="12"/>
  <c r="C13" i="7" s="1"/>
  <c r="E53" i="12"/>
  <c r="C22" i="7"/>
  <c r="E19" i="11"/>
  <c r="E280" i="9"/>
  <c r="C8" i="7" s="1"/>
  <c r="E95" i="8"/>
  <c r="C7" i="7" s="1"/>
  <c r="E75" i="8"/>
  <c r="C6" i="7" s="1"/>
  <c r="D35" i="7" l="1"/>
  <c r="D32" i="7"/>
  <c r="F31" i="7"/>
  <c r="F30" i="7"/>
  <c r="F29" i="7"/>
  <c r="F28" i="7"/>
  <c r="F27" i="7"/>
  <c r="C26" i="7"/>
  <c r="C36" i="7" s="1"/>
  <c r="F25" i="7"/>
  <c r="F24" i="7"/>
  <c r="F22" i="7"/>
  <c r="F21" i="7"/>
  <c r="F20" i="7"/>
  <c r="F18" i="7"/>
  <c r="F17" i="7"/>
  <c r="F16" i="7"/>
  <c r="F14" i="7"/>
  <c r="F13" i="7"/>
  <c r="F12" i="7"/>
  <c r="F11" i="7"/>
  <c r="F10" i="7"/>
  <c r="F9" i="7"/>
  <c r="F8" i="7"/>
  <c r="F7" i="7"/>
  <c r="F6" i="7"/>
  <c r="D36" i="7" l="1"/>
  <c r="F32" i="7"/>
  <c r="F15" i="7"/>
  <c r="F36" i="7" s="1"/>
  <c r="F26" i="7"/>
  <c r="F35" i="7"/>
</calcChain>
</file>

<file path=xl/sharedStrings.xml><?xml version="1.0" encoding="utf-8"?>
<sst xmlns="http://schemas.openxmlformats.org/spreadsheetml/2006/main" count="11037" uniqueCount="1350">
  <si>
    <t>Kód DT</t>
  </si>
  <si>
    <t>Částka</t>
  </si>
  <si>
    <t>MESIT střední škola, o.p.s.</t>
  </si>
  <si>
    <t>25318390</t>
  </si>
  <si>
    <t>5221</t>
  </si>
  <si>
    <t>003123</t>
  </si>
  <si>
    <t>5222</t>
  </si>
  <si>
    <t>5229</t>
  </si>
  <si>
    <t>Základní umělecká škola B-Art, o.p.s.</t>
  </si>
  <si>
    <t>29396662</t>
  </si>
  <si>
    <t>Rodinné centrum Kroměříž, z.s.</t>
  </si>
  <si>
    <t>04412672</t>
  </si>
  <si>
    <t>ARGO, Společnost dobré vůle Zlín, z.s.</t>
  </si>
  <si>
    <t>00568813</t>
  </si>
  <si>
    <t>9805</t>
  </si>
  <si>
    <t>Národnostní problematika</t>
  </si>
  <si>
    <t>004342</t>
  </si>
  <si>
    <t>"Anděl", z.s.</t>
  </si>
  <si>
    <t>66934702</t>
  </si>
  <si>
    <t>004356</t>
  </si>
  <si>
    <t>004357</t>
  </si>
  <si>
    <t>004359</t>
  </si>
  <si>
    <t>AGARTA z. s.</t>
  </si>
  <si>
    <t>27002438</t>
  </si>
  <si>
    <t>004376</t>
  </si>
  <si>
    <t>004378</t>
  </si>
  <si>
    <t>004374</t>
  </si>
  <si>
    <t>Auxilium o.p.s.</t>
  </si>
  <si>
    <t>02083825</t>
  </si>
  <si>
    <t>004371</t>
  </si>
  <si>
    <t>Azylový dům pro ženy a matky s dětmi o.p.s.</t>
  </si>
  <si>
    <t>25909614</t>
  </si>
  <si>
    <t>004312</t>
  </si>
  <si>
    <t>004350</t>
  </si>
  <si>
    <t>004354</t>
  </si>
  <si>
    <t>5223</t>
  </si>
  <si>
    <t>Diakonie ČCE - hospic CITADELA</t>
  </si>
  <si>
    <t>73632783</t>
  </si>
  <si>
    <t>Diakonie ČCE - středisko CESTA</t>
  </si>
  <si>
    <t>65267991</t>
  </si>
  <si>
    <t>004351</t>
  </si>
  <si>
    <t>Diakonie ČCE - středisko ve Valašském Meziříčí</t>
  </si>
  <si>
    <t>47863561</t>
  </si>
  <si>
    <t>Diakonie ČCE - středisko Vsetín</t>
  </si>
  <si>
    <t>73633178</t>
  </si>
  <si>
    <t>DOMINO cz, o. p. s.</t>
  </si>
  <si>
    <t>48472476</t>
  </si>
  <si>
    <t>Elim Vsetín, o.p.s.</t>
  </si>
  <si>
    <t>01955144</t>
  </si>
  <si>
    <t>Charita Holešov</t>
  </si>
  <si>
    <t>47930063</t>
  </si>
  <si>
    <t>Charita Kroměříž</t>
  </si>
  <si>
    <t>18189750</t>
  </si>
  <si>
    <t>004344</t>
  </si>
  <si>
    <t>Charita Luhačovice</t>
  </si>
  <si>
    <t>73633071</t>
  </si>
  <si>
    <t>Charita Nový Hrozenkov</t>
  </si>
  <si>
    <t>48773514</t>
  </si>
  <si>
    <t>Charita Slavičín</t>
  </si>
  <si>
    <t>70435618</t>
  </si>
  <si>
    <t>Charita sv. Anežky Otrokovice</t>
  </si>
  <si>
    <t>46276262</t>
  </si>
  <si>
    <t>Charita Valašské Klobouky</t>
  </si>
  <si>
    <t>73633607</t>
  </si>
  <si>
    <t>Charita Valašské Meziříčí</t>
  </si>
  <si>
    <t>47997885</t>
  </si>
  <si>
    <t>Charita Vsetín</t>
  </si>
  <si>
    <t>44740778</t>
  </si>
  <si>
    <t>Charita Zlín</t>
  </si>
  <si>
    <t>44117434</t>
  </si>
  <si>
    <t>Letokruhy, o. p. s.</t>
  </si>
  <si>
    <t>26870011</t>
  </si>
  <si>
    <t>Moravskoslezské sdružení Církve adventistů sedmého dne</t>
  </si>
  <si>
    <t>63029391</t>
  </si>
  <si>
    <t>NADĚJE</t>
  </si>
  <si>
    <t>00570931</t>
  </si>
  <si>
    <t>Oblastní charita Bystřice pod Hostýnem</t>
  </si>
  <si>
    <t>47930560</t>
  </si>
  <si>
    <t>Oblastní charita Uherské Hradiště</t>
  </si>
  <si>
    <t>44018886</t>
  </si>
  <si>
    <t>Oblastní charita Uherský Brod</t>
  </si>
  <si>
    <t>48489336</t>
  </si>
  <si>
    <t>Oblastní spolek Českého červeného kříže Zlín</t>
  </si>
  <si>
    <t>00426326</t>
  </si>
  <si>
    <t>pobočný spolek Občanská poradna Pod křídly</t>
  </si>
  <si>
    <t>03225828</t>
  </si>
  <si>
    <t>Podané ruce - osobní asistence</t>
  </si>
  <si>
    <t>70632596</t>
  </si>
  <si>
    <t>Poradenské centrum pro sluchově postižené Kroměříž, o.p.s.</t>
  </si>
  <si>
    <t>29314747</t>
  </si>
  <si>
    <t>Společnost Podané ruce o.p.s.</t>
  </si>
  <si>
    <t>60557621</t>
  </si>
  <si>
    <t>R-Ego, z.s.</t>
  </si>
  <si>
    <t>70885605</t>
  </si>
  <si>
    <t>Salesiánský klub mládeže, z. s. Zlín</t>
  </si>
  <si>
    <t>65792068</t>
  </si>
  <si>
    <t>Unie Kompas</t>
  </si>
  <si>
    <t>67028144</t>
  </si>
  <si>
    <t>Středisko rané péče EDUCO Zlín z.s.</t>
  </si>
  <si>
    <t>26986728</t>
  </si>
  <si>
    <t>Středisko rané péče SPRP, pobočka Brno</t>
  </si>
  <si>
    <t>75094924</t>
  </si>
  <si>
    <t>Vzdělávací a komunitní centrum Integra Vsetín o.p.s.</t>
  </si>
  <si>
    <t>26842149</t>
  </si>
  <si>
    <t>Vzdělávací, sociální a kulturní středisko při Nadaci Jana Pivečky, o.p.s.</t>
  </si>
  <si>
    <t>28269501</t>
  </si>
  <si>
    <t>70911789</t>
  </si>
  <si>
    <t>9830</t>
  </si>
  <si>
    <t>Dotace a transfery ostatní</t>
  </si>
  <si>
    <t>006409</t>
  </si>
  <si>
    <t>ÚAMK-AMK Neslyšících</t>
  </si>
  <si>
    <t>62330110</t>
  </si>
  <si>
    <t>Klub výsadkových veteránů Holešov, z.s.</t>
  </si>
  <si>
    <t>26581981</t>
  </si>
  <si>
    <t>Český svaz bojovníků za</t>
  </si>
  <si>
    <t>00442755</t>
  </si>
  <si>
    <t>28618734</t>
  </si>
  <si>
    <t>ÚAMK - AMK NESLYŠÍCÍCH ZLÍN</t>
  </si>
  <si>
    <t>48473189</t>
  </si>
  <si>
    <t>Nadační fond Kapka Naděje</t>
  </si>
  <si>
    <t>26200490</t>
  </si>
  <si>
    <t>Krajská rada seniorů Zlínského kraje, p.s.</t>
  </si>
  <si>
    <t>02250365</t>
  </si>
  <si>
    <t>Nadační fond Jonášek</t>
  </si>
  <si>
    <t>28643755</t>
  </si>
  <si>
    <t>Klub vojenských výsadkových veteránů</t>
  </si>
  <si>
    <t>27025519</t>
  </si>
  <si>
    <t>Občanské sdružení Zákopčan</t>
  </si>
  <si>
    <t>22890670</t>
  </si>
  <si>
    <t>9872</t>
  </si>
  <si>
    <t>Dofinancování poskytovatelů SSL</t>
  </si>
  <si>
    <t>9874</t>
  </si>
  <si>
    <t>Podpora řemesel - krajské a soukromé školy</t>
  </si>
  <si>
    <t>Dívčí saxofonový orchestr</t>
  </si>
  <si>
    <t>49157191</t>
  </si>
  <si>
    <t>65274521</t>
  </si>
  <si>
    <t>9824</t>
  </si>
  <si>
    <t>003742</t>
  </si>
  <si>
    <t>64123693</t>
  </si>
  <si>
    <t>Horská služba ČR, o.p.s.</t>
  </si>
  <si>
    <t>27467759</t>
  </si>
  <si>
    <t>005599</t>
  </si>
  <si>
    <t>Cimbálová muzika POLAJKA z. s.</t>
  </si>
  <si>
    <t>70891290</t>
  </si>
  <si>
    <t>Filharmonie Bohuslava Martinů, o.p.s.</t>
  </si>
  <si>
    <t>27673286</t>
  </si>
  <si>
    <t>8801</t>
  </si>
  <si>
    <t>Filharmonie B. M. Zlín, o. p. s.</t>
  </si>
  <si>
    <t>003312</t>
  </si>
  <si>
    <t>Centrála cestovního ruchu Východní Moravy, o.p.s.</t>
  </si>
  <si>
    <t>27744485</t>
  </si>
  <si>
    <t>8805</t>
  </si>
  <si>
    <t>Centrála cestovního ruchu Východní Moravy</t>
  </si>
  <si>
    <t>002143</t>
  </si>
  <si>
    <t>Evropská kulturní stezka sv. Cyrila a Metoděje, z.s.p.o.</t>
  </si>
  <si>
    <t>02057531</t>
  </si>
  <si>
    <t>8806</t>
  </si>
  <si>
    <t>Sdružení Evropská kulturní stezka sv. C a M</t>
  </si>
  <si>
    <t>8830</t>
  </si>
  <si>
    <t>Individuální podpora STR</t>
  </si>
  <si>
    <t>002223</t>
  </si>
  <si>
    <t>Arcibiskupství olomoucké</t>
  </si>
  <si>
    <t>00445151</t>
  </si>
  <si>
    <t>8412</t>
  </si>
  <si>
    <t>Kulturní akce</t>
  </si>
  <si>
    <t>003319</t>
  </si>
  <si>
    <t>SH ČMS - Sbor dobrovolných hasičů Bílany</t>
  </si>
  <si>
    <t>60383135</t>
  </si>
  <si>
    <t>60163755</t>
  </si>
  <si>
    <t>8821</t>
  </si>
  <si>
    <t>Individuální podpora KH</t>
  </si>
  <si>
    <t>Sdružení pro rozvoj Soláně, z.s.</t>
  </si>
  <si>
    <t>26589532</t>
  </si>
  <si>
    <t>HC Berani Zlín, z.s.</t>
  </si>
  <si>
    <t>00531928</t>
  </si>
  <si>
    <t>8521</t>
  </si>
  <si>
    <t>Individuální podpora - Mládež a sport</t>
  </si>
  <si>
    <t>003419</t>
  </si>
  <si>
    <t>Folklorní spolek Lipta Liptál</t>
  </si>
  <si>
    <t>26523752</t>
  </si>
  <si>
    <t>Pionýr, z. s. - Pionýrská skupina dr. Mirko Očadlíka</t>
  </si>
  <si>
    <t>67029698</t>
  </si>
  <si>
    <t>8421</t>
  </si>
  <si>
    <t>Individuální podpora - Kultura</t>
  </si>
  <si>
    <t>Energetická agentura Zlínského kraje, o.p.s.</t>
  </si>
  <si>
    <t>27688313</t>
  </si>
  <si>
    <t>8803</t>
  </si>
  <si>
    <t>Energetická agentura ZK</t>
  </si>
  <si>
    <t>002115</t>
  </si>
  <si>
    <t>Krajská hospodářská komora Zlínského kraje</t>
  </si>
  <si>
    <t>29319676</t>
  </si>
  <si>
    <t>006223</t>
  </si>
  <si>
    <t>Národní rada osob se zdravotním postižením České republiky, z.s.</t>
  </si>
  <si>
    <t>70856478</t>
  </si>
  <si>
    <t>8621</t>
  </si>
  <si>
    <t>Individuální podpora - Sociální věci</t>
  </si>
  <si>
    <t>004399</t>
  </si>
  <si>
    <t>VALAŠSKÝ HOKEJOVÝ KLUB, z. s.</t>
  </si>
  <si>
    <t>22676759</t>
  </si>
  <si>
    <t>Fotbalový club Zlín, z.s.</t>
  </si>
  <si>
    <t>67008127</t>
  </si>
  <si>
    <t>FC Slovácko z.s</t>
  </si>
  <si>
    <t>22761209</t>
  </si>
  <si>
    <t>LÍSKA, z.s.</t>
  </si>
  <si>
    <t>28558863</t>
  </si>
  <si>
    <t>Divadelní spolek Kroměříž z.s.</t>
  </si>
  <si>
    <t>27035018</t>
  </si>
  <si>
    <t>VK AUSTIN Vsetín z.s.</t>
  </si>
  <si>
    <t>49563254</t>
  </si>
  <si>
    <t>Orel jednota Uherský Brod</t>
  </si>
  <si>
    <t>62832638</t>
  </si>
  <si>
    <t>6322</t>
  </si>
  <si>
    <t>Moravská stezka, z.s.</t>
  </si>
  <si>
    <t>04828194</t>
  </si>
  <si>
    <t>002219</t>
  </si>
  <si>
    <t>Cyklostezka Bečva, z.s.</t>
  </si>
  <si>
    <t>22851593</t>
  </si>
  <si>
    <t>Lyžařský oddíl Hrachovec, z.s.</t>
  </si>
  <si>
    <t>22884751</t>
  </si>
  <si>
    <t>8512</t>
  </si>
  <si>
    <t>Podpora mládežnického sportu</t>
  </si>
  <si>
    <t>NEMO Zlín, pobočný spolek SPMS</t>
  </si>
  <si>
    <t>71249419</t>
  </si>
  <si>
    <t>TJ Sokol Zlín - Prštné</t>
  </si>
  <si>
    <t>65823061</t>
  </si>
  <si>
    <t>TENIS SLOVÁCKO, z.s.</t>
  </si>
  <si>
    <t>04694236</t>
  </si>
  <si>
    <t>SKI KLUB MEZ VSETÍN z.s.</t>
  </si>
  <si>
    <t>14612062</t>
  </si>
  <si>
    <t>FC Vsetín, z.s.</t>
  </si>
  <si>
    <t>62334697</t>
  </si>
  <si>
    <t>Nadační fond Jana Antonína Bati</t>
  </si>
  <si>
    <t>29254736</t>
  </si>
  <si>
    <t>TJ Jiskra Otrokovice, z.s.</t>
  </si>
  <si>
    <t>18152805</t>
  </si>
  <si>
    <t>České umění skla - Český a moravský sklářský klastr</t>
  </si>
  <si>
    <t>04352645</t>
  </si>
  <si>
    <t>003636</t>
  </si>
  <si>
    <t>Místní akční skupina Ploština</t>
  </si>
  <si>
    <t>27000354</t>
  </si>
  <si>
    <t>MAS Východní Slovácko, z.s.</t>
  </si>
  <si>
    <t>27015777</t>
  </si>
  <si>
    <t>MAS Střední Vsetínsko, z. s.</t>
  </si>
  <si>
    <t>27053458</t>
  </si>
  <si>
    <t>Tenisový klub Zlín, z.s.</t>
  </si>
  <si>
    <t>44119127</t>
  </si>
  <si>
    <t>Taneční klub Gradace Kroměříž, z.s.</t>
  </si>
  <si>
    <t>47935197</t>
  </si>
  <si>
    <t>Atletický klub Zlín, z.s.</t>
  </si>
  <si>
    <t>00350834</t>
  </si>
  <si>
    <t>Sportovní klub orientačního běhu Zlín, z.s.</t>
  </si>
  <si>
    <t>49157566</t>
  </si>
  <si>
    <t>FC Elseremo Brumov, z.s.</t>
  </si>
  <si>
    <t>18810721</t>
  </si>
  <si>
    <t>TJ Ostrožská Nová Ves, z.s.</t>
  </si>
  <si>
    <t>60369761</t>
  </si>
  <si>
    <t>Zlínský plavecký klub, z.s.</t>
  </si>
  <si>
    <t>22865047</t>
  </si>
  <si>
    <t>Junák - český skaut, středisko Holešov, z. s.</t>
  </si>
  <si>
    <t>47935847</t>
  </si>
  <si>
    <t>Autoklub v AČR Březolupy</t>
  </si>
  <si>
    <t>62831950</t>
  </si>
  <si>
    <t>Florbalový klub Zlín Lions, z. s.</t>
  </si>
  <si>
    <t>03075486</t>
  </si>
  <si>
    <t>Lezecký klub Vertikon Zlín z.s.</t>
  </si>
  <si>
    <t>27024989</t>
  </si>
  <si>
    <t>HC Uherské Hradiště, z.s.</t>
  </si>
  <si>
    <t>60370238</t>
  </si>
  <si>
    <t>KČT, oblast Valašsko - Chřiby</t>
  </si>
  <si>
    <t>70902003</t>
  </si>
  <si>
    <t>Spolek přátel hradu Lukova</t>
  </si>
  <si>
    <t>49158295</t>
  </si>
  <si>
    <t>8711</t>
  </si>
  <si>
    <t>Program "Podpora ekologických aktivit v kraji"</t>
  </si>
  <si>
    <t>003792</t>
  </si>
  <si>
    <t>ZO ČSOP NOVÝ JIČÍN 70/02</t>
  </si>
  <si>
    <t>47657901</t>
  </si>
  <si>
    <t>Všetuláci sobě, z.s.</t>
  </si>
  <si>
    <t>02093707</t>
  </si>
  <si>
    <t>Park Rochus, o.p.s.</t>
  </si>
  <si>
    <t>29234387</t>
  </si>
  <si>
    <t>Kulturní Sdružení Omladina Martinice, z. s.</t>
  </si>
  <si>
    <t>27058735</t>
  </si>
  <si>
    <t>8514</t>
  </si>
  <si>
    <t>Podpora práce s mládeží</t>
  </si>
  <si>
    <t>"Cyklo Bulis" z.s.</t>
  </si>
  <si>
    <t>47935791</t>
  </si>
  <si>
    <t>HOKEJ Uherský Ostroh, z.s.</t>
  </si>
  <si>
    <t>27037487</t>
  </si>
  <si>
    <t>Sportovní klub Uherský Brod, z.s.</t>
  </si>
  <si>
    <t>26987091</t>
  </si>
  <si>
    <t>Bartošův soubor, z. s.</t>
  </si>
  <si>
    <t>49156403</t>
  </si>
  <si>
    <t>Dechová hudba Záhořané z Valašska, z.s.</t>
  </si>
  <si>
    <t>04047290</t>
  </si>
  <si>
    <t>Český sportovní klub Uherský Brod, spolek</t>
  </si>
  <si>
    <t>48489158</t>
  </si>
  <si>
    <t>FBC SLOVÁCKO</t>
  </si>
  <si>
    <t>22743766</t>
  </si>
  <si>
    <t>Svatováclavský hudební festival, z. s.</t>
  </si>
  <si>
    <t>26632578</t>
  </si>
  <si>
    <t>CIMBÁLOVÁ MUZIKA OHNICA</t>
  </si>
  <si>
    <t>26573831</t>
  </si>
  <si>
    <t>Florbal Vsetín, z.s.</t>
  </si>
  <si>
    <t>03977731</t>
  </si>
  <si>
    <t>Sdružení pro rozvoj</t>
  </si>
  <si>
    <t>ZO ČSOP Buchlovice</t>
  </si>
  <si>
    <t>70967318</t>
  </si>
  <si>
    <t>Fujaré, z. s.</t>
  </si>
  <si>
    <t>04671503</t>
  </si>
  <si>
    <t>Dětský folklorní soubor Ovečky, zapsaný spolek</t>
  </si>
  <si>
    <t>26644711</t>
  </si>
  <si>
    <t>TJ Slovan Luhačovice, spolek</t>
  </si>
  <si>
    <t>46308032</t>
  </si>
  <si>
    <t>TJ Holešov, z.s.</t>
  </si>
  <si>
    <t>18188389</t>
  </si>
  <si>
    <t>SK Hanácká Slavia Kroměříž, z.s.</t>
  </si>
  <si>
    <t>18189172</t>
  </si>
  <si>
    <t>TJ SLAVIA Kroměříž z.s.</t>
  </si>
  <si>
    <t>18188362</t>
  </si>
  <si>
    <t>SH ČMS OSH Zlín</t>
  </si>
  <si>
    <t>65792025</t>
  </si>
  <si>
    <t>8820</t>
  </si>
  <si>
    <t>Činnost pobočných spolků hasičů</t>
  </si>
  <si>
    <t>005512</t>
  </si>
  <si>
    <t>SH ČMS OSH Uh. Hradiště</t>
  </si>
  <si>
    <t>65325591</t>
  </si>
  <si>
    <t>Okresní sdružení hasičů Kroměříž</t>
  </si>
  <si>
    <t>63414333</t>
  </si>
  <si>
    <t>SH ČMS OSH Vsetín</t>
  </si>
  <si>
    <t>63701456</t>
  </si>
  <si>
    <t>Festival světel Valašsko z.s.</t>
  </si>
  <si>
    <t>06151604</t>
  </si>
  <si>
    <t>Regionální filmový fond z. s.</t>
  </si>
  <si>
    <t>05262381</t>
  </si>
  <si>
    <t>003313</t>
  </si>
  <si>
    <t>TJ Sokol Jižní Svahy</t>
  </si>
  <si>
    <t>22848410</t>
  </si>
  <si>
    <t>ZKO ČUS</t>
  </si>
  <si>
    <t>70925003</t>
  </si>
  <si>
    <t>Zlínský krajský fotbalový svaz</t>
  </si>
  <si>
    <t>70935882</t>
  </si>
  <si>
    <t>6323</t>
  </si>
  <si>
    <t>Místní akční skupina Hříběcí hory, z.s.</t>
  </si>
  <si>
    <t>27002594</t>
  </si>
  <si>
    <t>Zdounečanka, z.s.</t>
  </si>
  <si>
    <t>04610130</t>
  </si>
  <si>
    <t>MAS - Partnerství Moštěnka, o.p.s.</t>
  </si>
  <si>
    <t>27017010</t>
  </si>
  <si>
    <t>Valašský soubor KAŠAVA,z.s.</t>
  </si>
  <si>
    <t>46311360</t>
  </si>
  <si>
    <t>Regionální pěvecké centrum Vsetín</t>
  </si>
  <si>
    <t>69211787</t>
  </si>
  <si>
    <t>TJ Slovácká Slavia UH, z.s.</t>
  </si>
  <si>
    <t>46956808</t>
  </si>
  <si>
    <t>Region Slovácko - sdružení pro rozvoj cestovního ruchu</t>
  </si>
  <si>
    <t>68731841</t>
  </si>
  <si>
    <t>KROMĚŘÍŽSKO - sdružení pro cestovní ruch, z.s.</t>
  </si>
  <si>
    <t>60575654</t>
  </si>
  <si>
    <t>6321</t>
  </si>
  <si>
    <t>HC Valašské Meziříčí 2005, zapsaný spolek</t>
  </si>
  <si>
    <t>27005011</t>
  </si>
  <si>
    <t>SK Spartak Hulín - kopaná, z.s.</t>
  </si>
  <si>
    <t>06240968</t>
  </si>
  <si>
    <t>SK Baťov 1930 z.s.</t>
  </si>
  <si>
    <t>22769285</t>
  </si>
  <si>
    <t>TJ Rožnov pod Radhoštěm, spolek</t>
  </si>
  <si>
    <t>00534439</t>
  </si>
  <si>
    <t>PLAVECKÝ KLUB ZLÍN, z.s.</t>
  </si>
  <si>
    <t>49157540</t>
  </si>
  <si>
    <t>Okresní agrární komora Kroměříž</t>
  </si>
  <si>
    <t>49435418</t>
  </si>
  <si>
    <t>Tělovýchovná jednota Zbrojovka Vsetín, spolek</t>
  </si>
  <si>
    <t>00536024</t>
  </si>
  <si>
    <t>Divadlo v Lidovém domě, z.s.</t>
  </si>
  <si>
    <t>26583283</t>
  </si>
  <si>
    <t>Společenství vdov a vdovců, z. s.</t>
  </si>
  <si>
    <t>03800911</t>
  </si>
  <si>
    <t>Svaz podnikatelů ve stavebnictví v ČR</t>
  </si>
  <si>
    <t>01541641</t>
  </si>
  <si>
    <t>Agrární komora Zlín</t>
  </si>
  <si>
    <t>49432931</t>
  </si>
  <si>
    <t>Okresní fotbalový svaz Vsetín</t>
  </si>
  <si>
    <t>01555260</t>
  </si>
  <si>
    <t>HOKEJOVÝ CLUB BBSS, z.s.</t>
  </si>
  <si>
    <t>40994961</t>
  </si>
  <si>
    <t>FK Dolní Němčí, z.s.</t>
  </si>
  <si>
    <t>46956611</t>
  </si>
  <si>
    <t>DOSTIHY SLUŠOVICE, z. s.</t>
  </si>
  <si>
    <t>22903364</t>
  </si>
  <si>
    <t>MAS Hornolidečska, z.s.</t>
  </si>
  <si>
    <t>26676109</t>
  </si>
  <si>
    <t>Luhačovské Zálesí, o.p.s.</t>
  </si>
  <si>
    <t>27735109</t>
  </si>
  <si>
    <t>004229</t>
  </si>
  <si>
    <t>Gymnastika Zlín z.s.</t>
  </si>
  <si>
    <t>26983761</t>
  </si>
  <si>
    <t>8701</t>
  </si>
  <si>
    <t>Program na podporu prevence rizikov. typů chování</t>
  </si>
  <si>
    <t>003541</t>
  </si>
  <si>
    <t>MADIO z.s.</t>
  </si>
  <si>
    <t>26572702</t>
  </si>
  <si>
    <t>Salesiánský klub mládeže, z. s. Dům Ignáce Stuchlého</t>
  </si>
  <si>
    <t>67026346</t>
  </si>
  <si>
    <t>Spolek přátel valašských aktivit</t>
  </si>
  <si>
    <t>04368371</t>
  </si>
  <si>
    <t>8511</t>
  </si>
  <si>
    <t>AEROBIK SPORT CENTRUM ZLÍN, z.s.</t>
  </si>
  <si>
    <t>26548721</t>
  </si>
  <si>
    <t>AKROPOLIS, z.s.</t>
  </si>
  <si>
    <t>28552709</t>
  </si>
  <si>
    <t>ASIA GYM SPORT spolek</t>
  </si>
  <si>
    <t>26663660</t>
  </si>
  <si>
    <t>Běhy Zlín, z.s.</t>
  </si>
  <si>
    <t>03530817</t>
  </si>
  <si>
    <t>FC Dolní Bečva, spolek</t>
  </si>
  <si>
    <t>67727883</t>
  </si>
  <si>
    <t>FoosForLife Team z.s.</t>
  </si>
  <si>
    <t>03372171</t>
  </si>
  <si>
    <t>Klub biatlonu Halenkovice, p.s.</t>
  </si>
  <si>
    <t>65792114</t>
  </si>
  <si>
    <t>Klub biatlonu Bystřice pod Hostýnem, p.s.</t>
  </si>
  <si>
    <t>63414708</t>
  </si>
  <si>
    <t>Krajský svaz juda Zlínského kraje, pobočný spolek Českého svazu juda</t>
  </si>
  <si>
    <t>22746471</t>
  </si>
  <si>
    <t>MOPED TEAM TLUMAČOV z.s.</t>
  </si>
  <si>
    <t>03717917</t>
  </si>
  <si>
    <t>MTB-TRIAL CLUB, z.s.</t>
  </si>
  <si>
    <t>22907149</t>
  </si>
  <si>
    <t>OB Vizovice z.s.</t>
  </si>
  <si>
    <t>26579596</t>
  </si>
  <si>
    <t>Orel jednota Holešov</t>
  </si>
  <si>
    <t>70936455</t>
  </si>
  <si>
    <t>SH ČMS - Sbor dobrovolných hasičů obce Kelníky</t>
  </si>
  <si>
    <t>68729511</t>
  </si>
  <si>
    <t>SK Zlín 1931 z.s.</t>
  </si>
  <si>
    <t>02647567</t>
  </si>
  <si>
    <t>SSC Otrokovice, z.s.</t>
  </si>
  <si>
    <t>27022374</t>
  </si>
  <si>
    <t>Speedypaws, z.s.</t>
  </si>
  <si>
    <t>05002699</t>
  </si>
  <si>
    <t>SPORT Luhačovice, spolek</t>
  </si>
  <si>
    <t>22707964</t>
  </si>
  <si>
    <t>Sportovní klub EDIE team Vsetín, z.s.</t>
  </si>
  <si>
    <t>26647036</t>
  </si>
  <si>
    <t>Sportovní klub policie Holešov, z.s.</t>
  </si>
  <si>
    <t>47933852</t>
  </si>
  <si>
    <t>Tanečně - gymnastický klub Zlín, z.s.</t>
  </si>
  <si>
    <t>67025145</t>
  </si>
  <si>
    <t>TJ Gumárny Zubří, z.s.</t>
  </si>
  <si>
    <t>44740832</t>
  </si>
  <si>
    <t>Tělovýchovná jednota voltiž Tlumačov, z. s.</t>
  </si>
  <si>
    <t>65822749</t>
  </si>
  <si>
    <t>Dívčí fotbalový klub Holešov, z.s.</t>
  </si>
  <si>
    <t>26535360</t>
  </si>
  <si>
    <t>Tělovýchovná jednota Sokol Ústí, z.s.</t>
  </si>
  <si>
    <t>65891538</t>
  </si>
  <si>
    <t>8513</t>
  </si>
  <si>
    <t>Podpora sportu v obcích</t>
  </si>
  <si>
    <t>TJ Sokol Hradčovice z.s.</t>
  </si>
  <si>
    <t>66545323</t>
  </si>
  <si>
    <t>SK Lidečko, z.s.</t>
  </si>
  <si>
    <t>68898690</t>
  </si>
  <si>
    <t>SK Žeranovice</t>
  </si>
  <si>
    <t>18190146</t>
  </si>
  <si>
    <t>TJ Sokol Jarcová z.s.</t>
  </si>
  <si>
    <t>68898568</t>
  </si>
  <si>
    <t>1. AC Uherský Brod, z.s.</t>
  </si>
  <si>
    <t>62832514</t>
  </si>
  <si>
    <t>FC Vodafix Žítková, z.s.</t>
  </si>
  <si>
    <t>22893474</t>
  </si>
  <si>
    <t>Ballin´ Zlín, z.s.</t>
  </si>
  <si>
    <t>05162467</t>
  </si>
  <si>
    <t>ČSS, z.s. Zlínské krajské sdružení</t>
  </si>
  <si>
    <t>70925381</t>
  </si>
  <si>
    <t>FC Valašské Příkazy, z.s.</t>
  </si>
  <si>
    <t>70891362</t>
  </si>
  <si>
    <t>Fighters centrum Spartakus Vsetín, spolek</t>
  </si>
  <si>
    <t>22845062</t>
  </si>
  <si>
    <t>Hockey club Rožnov pod Radhoštěm z.s.</t>
  </si>
  <si>
    <t>48773026</t>
  </si>
  <si>
    <t>Junák - český skaut, středisko Polárka Kroměříž, z. s.</t>
  </si>
  <si>
    <t>18189849</t>
  </si>
  <si>
    <t>T.J. Sokol Nedakonice z.s.</t>
  </si>
  <si>
    <t>61703664</t>
  </si>
  <si>
    <t>TJ Sokol Veselá, z.s.</t>
  </si>
  <si>
    <t>44119364</t>
  </si>
  <si>
    <t>Tělovýchovná jednota Halenkovice, z.s.</t>
  </si>
  <si>
    <t>44005300</t>
  </si>
  <si>
    <t>SH ČMS - Sbor dobrovolných hasičů Šarovy</t>
  </si>
  <si>
    <t>68729774</t>
  </si>
  <si>
    <t>Kamarád - Nenuda z.s.</t>
  </si>
  <si>
    <t>22692398</t>
  </si>
  <si>
    <t>Klub moderní gymnastiky Zlín, z. s.</t>
  </si>
  <si>
    <t>65792840</t>
  </si>
  <si>
    <t>Klub občanských a studentských aktivit - K.O.S.A., z.s.</t>
  </si>
  <si>
    <t>28558294</t>
  </si>
  <si>
    <t>TJ Prusinovice, z.s</t>
  </si>
  <si>
    <t>47933721</t>
  </si>
  <si>
    <t>Lukostřelecký klub 3D Mrlínek, z.s.</t>
  </si>
  <si>
    <t>26642701</t>
  </si>
  <si>
    <t>Mažoretky Holešov, z.s.</t>
  </si>
  <si>
    <t>22839089</t>
  </si>
  <si>
    <t>Moravský rybářský svaz, z.s. pobočný spolek Staré Město</t>
  </si>
  <si>
    <t>00557269</t>
  </si>
  <si>
    <t>Nadační fond GAUDEAMUS</t>
  </si>
  <si>
    <t>25228633</t>
  </si>
  <si>
    <t>Orel jednota Bystřice pod Hostýnem</t>
  </si>
  <si>
    <t>65274423</t>
  </si>
  <si>
    <t>Rehabilitačně sportovní centrum; TJ Respekt</t>
  </si>
  <si>
    <t>62331001</t>
  </si>
  <si>
    <t>RUGBY CLUB Zlín, z.s.</t>
  </si>
  <si>
    <t>61715883</t>
  </si>
  <si>
    <t>SH ČMS - Sbor dobrovolných hasičů Babice</t>
  </si>
  <si>
    <t>65469241</t>
  </si>
  <si>
    <t>Tělovýchovná jednota Topolná, z. s.</t>
  </si>
  <si>
    <t>61704377</t>
  </si>
  <si>
    <t>SH ČMS - Sbor dobrovolných hasičů Zlín - Mladcová</t>
  </si>
  <si>
    <t>68729600</t>
  </si>
  <si>
    <t>Sportovní klub mládeže Valašské Meziříčí, z.s.</t>
  </si>
  <si>
    <t>26639823</t>
  </si>
  <si>
    <t>Sportovní klub mládeže Výsluní Uherský Brod, ČASPV, z.s.</t>
  </si>
  <si>
    <t>65325559</t>
  </si>
  <si>
    <t>Sportovní klub P+K Zlín, z.s.</t>
  </si>
  <si>
    <t>03119556</t>
  </si>
  <si>
    <t>Sportovní klub Rusava, z.s.</t>
  </si>
  <si>
    <t>46998161</t>
  </si>
  <si>
    <t>Tělocvičná jednota Sokol Bojkovice</t>
  </si>
  <si>
    <t>61703320</t>
  </si>
  <si>
    <t>Tělovýchovná jednota Sokol Branky, z.s.</t>
  </si>
  <si>
    <t>64124037</t>
  </si>
  <si>
    <t>Tenisový klub Zašová, z.s.</t>
  </si>
  <si>
    <t>00575283</t>
  </si>
  <si>
    <t>TJ Spartak Hluk, z. s.</t>
  </si>
  <si>
    <t>00395455</t>
  </si>
  <si>
    <t>Valašský sportovní klub mládeže, z.s.</t>
  </si>
  <si>
    <t>22742026</t>
  </si>
  <si>
    <t>Valašský šachový klub mládeže, z.s.</t>
  </si>
  <si>
    <t>26570726</t>
  </si>
  <si>
    <t>Volleyball Club Kroměříž, z.s.</t>
  </si>
  <si>
    <t>47930071</t>
  </si>
  <si>
    <t>SH ČMS - Sbor dobrovolných hasičů Velký Ořechov</t>
  </si>
  <si>
    <t>67027288</t>
  </si>
  <si>
    <t>ZL CYCLING, z. s.</t>
  </si>
  <si>
    <t>04874366</t>
  </si>
  <si>
    <t>Handball club Zubří z. s.</t>
  </si>
  <si>
    <t>46531378</t>
  </si>
  <si>
    <t>Sdružení házenkářských klubů SHK Kunovice, z.s.</t>
  </si>
  <si>
    <t>26985152</t>
  </si>
  <si>
    <t>Tělocvičná jednota Sokol Želechovice</t>
  </si>
  <si>
    <t>44119259</t>
  </si>
  <si>
    <t>Běžecký areál Pustevny z.s.</t>
  </si>
  <si>
    <t>26681242</t>
  </si>
  <si>
    <t>TJ Sokol Vsetín</t>
  </si>
  <si>
    <t>62334964</t>
  </si>
  <si>
    <t>Tělovýchovná jednota Valašské Meziříčí, spolek</t>
  </si>
  <si>
    <t>00535109</t>
  </si>
  <si>
    <t>TUFO CykloZákladna Otrokovice z.s.</t>
  </si>
  <si>
    <t>04743989</t>
  </si>
  <si>
    <t>Šachový klub Staré Město, z.s.</t>
  </si>
  <si>
    <t>26552001</t>
  </si>
  <si>
    <t>Moravský rybářský svaz, z. s. pobočný spolek Kroměříž</t>
  </si>
  <si>
    <t>00548073</t>
  </si>
  <si>
    <t>SK Rytmik Zlín, z.s.</t>
  </si>
  <si>
    <t>46307478</t>
  </si>
  <si>
    <t>Atletika Holešov, z.s.</t>
  </si>
  <si>
    <t>02057042</t>
  </si>
  <si>
    <t>Aerobik klub Zlín, z.s.</t>
  </si>
  <si>
    <t>26680769</t>
  </si>
  <si>
    <t>Bruslařský klub Uherský Brod, z.s.</t>
  </si>
  <si>
    <t>22736794</t>
  </si>
  <si>
    <t>FC Velké Karlovice + Karolinka z.s.</t>
  </si>
  <si>
    <t>70640378</t>
  </si>
  <si>
    <t>Moto sport klub v AČR</t>
  </si>
  <si>
    <t>01171844</t>
  </si>
  <si>
    <t>HBC Malenovice, z.s.</t>
  </si>
  <si>
    <t>18811221</t>
  </si>
  <si>
    <t>Nordika Ski Zlín, z.s.</t>
  </si>
  <si>
    <t>22885170</t>
  </si>
  <si>
    <t>VESLAŘSKÝ KLUB MORÁVIA UH z.s.</t>
  </si>
  <si>
    <t>16361016</t>
  </si>
  <si>
    <t>Sportovní klub mládeže Junior Chropyně, z.s.</t>
  </si>
  <si>
    <t>05890357</t>
  </si>
  <si>
    <t>SKB Velké Karlovice, z.s.</t>
  </si>
  <si>
    <t>05674859</t>
  </si>
  <si>
    <t>TITAN sport club, z.s.</t>
  </si>
  <si>
    <t>43960693</t>
  </si>
  <si>
    <t>Sportovní klub Březnice, z.s.</t>
  </si>
  <si>
    <t>26624338</t>
  </si>
  <si>
    <t>TJ Nedachlebice, z.s.</t>
  </si>
  <si>
    <t>48506192</t>
  </si>
  <si>
    <t>Obchodní a hospodářská ko</t>
  </si>
  <si>
    <t>60730960</t>
  </si>
  <si>
    <t>Farní sbor Českobratrské církve evangelické ve Velké Lhotě</t>
  </si>
  <si>
    <t>47658347</t>
  </si>
  <si>
    <t>8722</t>
  </si>
  <si>
    <t>Program "Otevřené brány"</t>
  </si>
  <si>
    <t>Římskokatolická farnost Luhačovice</t>
  </si>
  <si>
    <t>00543080</t>
  </si>
  <si>
    <t>Římskokatolická farnost</t>
  </si>
  <si>
    <t>48471704</t>
  </si>
  <si>
    <t>40995356</t>
  </si>
  <si>
    <t>48739511</t>
  </si>
  <si>
    <t>Římskokatolická farnost Z</t>
  </si>
  <si>
    <t>48739669</t>
  </si>
  <si>
    <t>Římskokatolická farnost Uherské Hradiště</t>
  </si>
  <si>
    <t>46257918</t>
  </si>
  <si>
    <t>Římskokatolická farnost Štípa</t>
  </si>
  <si>
    <t>48471712</t>
  </si>
  <si>
    <t>Farní sbor Českobratrské církve evangelické</t>
  </si>
  <si>
    <t>46311432</t>
  </si>
  <si>
    <t>Římskokatolická farnost Uherský Brod</t>
  </si>
  <si>
    <t>46256598</t>
  </si>
  <si>
    <t>Římskokat. farnost Holeš.</t>
  </si>
  <si>
    <t>47930217</t>
  </si>
  <si>
    <t>Římskokatolická farnost Chropyně</t>
  </si>
  <si>
    <t>18189415</t>
  </si>
  <si>
    <t>Římskokatolická farnost Střílky</t>
  </si>
  <si>
    <t>46998411</t>
  </si>
  <si>
    <t>48489018</t>
  </si>
  <si>
    <t>Římskokatolickám farnost</t>
  </si>
  <si>
    <t>48739499</t>
  </si>
  <si>
    <t>Římskokatolická farnost Lidečko</t>
  </si>
  <si>
    <t>48739448</t>
  </si>
  <si>
    <t>Římskokatolická farnost Lešná</t>
  </si>
  <si>
    <t>48739723</t>
  </si>
  <si>
    <t>65268831</t>
  </si>
  <si>
    <t>Římskokatolická farnost Vsetín</t>
  </si>
  <si>
    <t>48739341</t>
  </si>
  <si>
    <t>46998110</t>
  </si>
  <si>
    <t>47997796</t>
  </si>
  <si>
    <t>Matice Svatohostýnská</t>
  </si>
  <si>
    <t>00206776</t>
  </si>
  <si>
    <t>47930411</t>
  </si>
  <si>
    <t>Římskokatolická farnost Malenovice</t>
  </si>
  <si>
    <t>44125917</t>
  </si>
  <si>
    <t>Okresní fotbalový svaz Uherské Hradiště</t>
  </si>
  <si>
    <t>22880283</t>
  </si>
  <si>
    <t>Taneční klub FORTUNA Zlín z.s.</t>
  </si>
  <si>
    <t>48472166</t>
  </si>
  <si>
    <t>TJ Chropyně, z.s.</t>
  </si>
  <si>
    <t>00545333</t>
  </si>
  <si>
    <t>HK Bystřice pod Hostýnem, z.s.</t>
  </si>
  <si>
    <t>22721240</t>
  </si>
  <si>
    <t>TJ Mrlínek, z.s.</t>
  </si>
  <si>
    <t>47933712</t>
  </si>
  <si>
    <t>Tělovýchovná jednota Sokol Kostelany nad Moravou z.s.</t>
  </si>
  <si>
    <t>48505790</t>
  </si>
  <si>
    <t>Komunitní škola Traplice, z.s.</t>
  </si>
  <si>
    <t>02987236</t>
  </si>
  <si>
    <t>Branné oddíly mládeže z. s.</t>
  </si>
  <si>
    <t>05995957</t>
  </si>
  <si>
    <t>Tělovýchovná jednota Lutopecny - Měrůtky, z.s.</t>
  </si>
  <si>
    <t>18189890</t>
  </si>
  <si>
    <t>SK Újezd z. s.</t>
  </si>
  <si>
    <t>46307711</t>
  </si>
  <si>
    <t>SK Horní Lhota, z.s.</t>
  </si>
  <si>
    <t>46307346</t>
  </si>
  <si>
    <t>Tělocvičná jednota Sokol Třebětice</t>
  </si>
  <si>
    <t>47930136</t>
  </si>
  <si>
    <t>SK Hvozdná, z.s.</t>
  </si>
  <si>
    <t>48473782</t>
  </si>
  <si>
    <t>TJ SOKOL PRAKŠICE - PAŠOVICE, z.s.</t>
  </si>
  <si>
    <t>60370157</t>
  </si>
  <si>
    <t>SK Jasenná, z.s.</t>
  </si>
  <si>
    <t>67008569</t>
  </si>
  <si>
    <t>TJ Kašava, z.s.</t>
  </si>
  <si>
    <t>46277561</t>
  </si>
  <si>
    <t>Sokol Bystřice pod Lopeníkem z.s.</t>
  </si>
  <si>
    <t>48505668</t>
  </si>
  <si>
    <t>SH ČMS - Sbor dobrovolných hasičů Ublo</t>
  </si>
  <si>
    <t>68729812</t>
  </si>
  <si>
    <t>TJ Sokol Bratřejov, z.s.</t>
  </si>
  <si>
    <t>44117345</t>
  </si>
  <si>
    <t>AVZO TSČ ČR ZO Vizovice, p. s.</t>
  </si>
  <si>
    <t>22709070</t>
  </si>
  <si>
    <t>SKI KLUB Valašské Meziříčí, z.s.</t>
  </si>
  <si>
    <t>04948017</t>
  </si>
  <si>
    <t>Krajský svaz cyklistiky Zlín z.s.</t>
  </si>
  <si>
    <t>70864276</t>
  </si>
  <si>
    <t>Krajský svaz lyžařů Zlínského kraje p.s.</t>
  </si>
  <si>
    <t>05136687</t>
  </si>
  <si>
    <t>Vysokoškolský sportovní klub UNIVERZITA Zlín, z.s.</t>
  </si>
  <si>
    <t>13690311</t>
  </si>
  <si>
    <t>Taneční spolek ELES</t>
  </si>
  <si>
    <t>05721156</t>
  </si>
  <si>
    <t>Klub sportovního tance Swing Kroměříž, z.s.</t>
  </si>
  <si>
    <t>22850571</t>
  </si>
  <si>
    <t>Zlínský krajský atletický svaz</t>
  </si>
  <si>
    <t>70927961</t>
  </si>
  <si>
    <t>TJ Sokol Pravčice</t>
  </si>
  <si>
    <t>18189369</t>
  </si>
  <si>
    <t>TJ Sokol Racková. z.s.</t>
  </si>
  <si>
    <t>18810551</t>
  </si>
  <si>
    <t>Tělovýchovná jednota Chvalčov, z.s.</t>
  </si>
  <si>
    <t>18189571</t>
  </si>
  <si>
    <t>Tělocvičná jednota Sokol Žalkovice</t>
  </si>
  <si>
    <t>47933755</t>
  </si>
  <si>
    <t>TĚLOVÝCHOVNÁ JEDNOTA VIDČE, z.s.</t>
  </si>
  <si>
    <t>66184673</t>
  </si>
  <si>
    <t>SH ČMS - Sbor dobrovolných hasičů Kurovice</t>
  </si>
  <si>
    <t>63459060</t>
  </si>
  <si>
    <t>TJ AJAX Valašská Senice</t>
  </si>
  <si>
    <t>68898533</t>
  </si>
  <si>
    <t>TJ SOKOL RUDICE 1922 z.s.</t>
  </si>
  <si>
    <t>60369752</t>
  </si>
  <si>
    <t>TJ Sokol Všemina z.s.</t>
  </si>
  <si>
    <t>46276122</t>
  </si>
  <si>
    <t>TJ Sokol Sehradice, z.s.</t>
  </si>
  <si>
    <t>18810641</t>
  </si>
  <si>
    <t>TJ SOKOL Mistřice, z.s.</t>
  </si>
  <si>
    <t>61704261</t>
  </si>
  <si>
    <t>Oblastní spolek Českého červeného kříže Kroměříž</t>
  </si>
  <si>
    <t>00426351</t>
  </si>
  <si>
    <t>8723</t>
  </si>
  <si>
    <t>Program BESIP</t>
  </si>
  <si>
    <t>MAS Bojkovska, z.s.</t>
  </si>
  <si>
    <t>27012239</t>
  </si>
  <si>
    <t>VCC Zlín, z.s.</t>
  </si>
  <si>
    <t>04626516</t>
  </si>
  <si>
    <t>Šachový svaz Zlínského kraje</t>
  </si>
  <si>
    <t>70975116</t>
  </si>
  <si>
    <t>TJ Bystřice pod Hostýnem, z.s.</t>
  </si>
  <si>
    <t>18188532</t>
  </si>
  <si>
    <t>FC Viktoria Otrokovice, spolek</t>
  </si>
  <si>
    <t>46308792</t>
  </si>
  <si>
    <t>FC TVD Slavičín z.s.</t>
  </si>
  <si>
    <t>49157345</t>
  </si>
  <si>
    <t>Klub biatlonu Rožnov pod Radhoštěm, p.s.</t>
  </si>
  <si>
    <t>63025736</t>
  </si>
  <si>
    <t>Orel jednota Zlín</t>
  </si>
  <si>
    <t>64467317</t>
  </si>
  <si>
    <t>HK Kroměříž o.s.</t>
  </si>
  <si>
    <t>70418136</t>
  </si>
  <si>
    <t>Českomoravský svaz hokejbalu</t>
  </si>
  <si>
    <t>49626485</t>
  </si>
  <si>
    <t>Český volejbalový svaz</t>
  </si>
  <si>
    <t>00540285</t>
  </si>
  <si>
    <t>Sokolská župa Komenského</t>
  </si>
  <si>
    <t>16361083</t>
  </si>
  <si>
    <t>DRÁSAL TEAM HOLEŠOV z.s.</t>
  </si>
  <si>
    <t>47935251</t>
  </si>
  <si>
    <t>Krajská rada Asociace školních sportovních klubů České republiky Zlínského kraje, pobočný spolek</t>
  </si>
  <si>
    <t>70930139</t>
  </si>
  <si>
    <t>BIKE PRO RACING, z.s.</t>
  </si>
  <si>
    <t>22693696</t>
  </si>
  <si>
    <t>SPORTOVNÍ KLUB BASKETBALU ZLÍN, z.s.</t>
  </si>
  <si>
    <t>15530841</t>
  </si>
  <si>
    <t>Volejbalový sportovní klub Zlín,z.s.</t>
  </si>
  <si>
    <t>00567931</t>
  </si>
  <si>
    <t>Handball club Zlín, z.s.</t>
  </si>
  <si>
    <t>49157582</t>
  </si>
  <si>
    <t>JISKRA Staré Město, z.s.</t>
  </si>
  <si>
    <t>26634597</t>
  </si>
  <si>
    <t>Florbalový klub PANTHERS OTROKOVICE, z.s.</t>
  </si>
  <si>
    <t>70289361</t>
  </si>
  <si>
    <t>Snails Kunovice, z.s.</t>
  </si>
  <si>
    <t>26649675</t>
  </si>
  <si>
    <t>TJ Sokol Lípa, z.s.</t>
  </si>
  <si>
    <t>44003986</t>
  </si>
  <si>
    <t>Orel jednota Kašava</t>
  </si>
  <si>
    <t>75150751</t>
  </si>
  <si>
    <t>72553251</t>
  </si>
  <si>
    <t>Místní akční skupina Podhostýnska, z. s.</t>
  </si>
  <si>
    <t>27042979</t>
  </si>
  <si>
    <t>SH ČMS - Sbor dobrovolných hasičů Jasenná</t>
  </si>
  <si>
    <t>68729499</t>
  </si>
  <si>
    <t>TJ Pilana Zborovice z.s.</t>
  </si>
  <si>
    <t>18190171</t>
  </si>
  <si>
    <t>SH ČMS - Sbor dobrovolných hasičů Oznice</t>
  </si>
  <si>
    <t>63701987</t>
  </si>
  <si>
    <t>Tělovýchovná jednota Bílovice, z.s.</t>
  </si>
  <si>
    <t>61704130</t>
  </si>
  <si>
    <t>Tělovýchovná jednota Dolní Lhoha, z.s.</t>
  </si>
  <si>
    <t>48472786</t>
  </si>
  <si>
    <t>Tělovýchovná jednota Sokol Tečovice, z.s.</t>
  </si>
  <si>
    <t>44117370</t>
  </si>
  <si>
    <t>FK Vigantice z. s.</t>
  </si>
  <si>
    <t>48773328</t>
  </si>
  <si>
    <t>TJ Sokol Pohořelice, z.s.</t>
  </si>
  <si>
    <t>18757472</t>
  </si>
  <si>
    <t>8702</t>
  </si>
  <si>
    <t>Program na podporu akreditovaného dobrovolnictví</t>
  </si>
  <si>
    <t>Adorea - dobrovolnické centrum Vsetín, z.s.</t>
  </si>
  <si>
    <t>26631539</t>
  </si>
  <si>
    <t>Samari, z. s.</t>
  </si>
  <si>
    <t>22671951</t>
  </si>
  <si>
    <t>SPEKTRUM preventivních programů pro děti a mládež, o.s.</t>
  </si>
  <si>
    <t>69652180</t>
  </si>
  <si>
    <t>Maltézská pomoc, o.p.s.</t>
  </si>
  <si>
    <t>26708451</t>
  </si>
  <si>
    <t>ADRA, o.p.s.</t>
  </si>
  <si>
    <t>61388122</t>
  </si>
  <si>
    <t>1. FBK Rožnov pod Radhoštěm, z.s.</t>
  </si>
  <si>
    <t>22662723</t>
  </si>
  <si>
    <t>Tělovýchovná jednota ALCEDO Vsetín z.s.</t>
  </si>
  <si>
    <t>69211744</t>
  </si>
  <si>
    <t>Centrum pro rodinu Zlín z. s.</t>
  </si>
  <si>
    <t>48473936</t>
  </si>
  <si>
    <t>ProMancus, o.p.s.</t>
  </si>
  <si>
    <t>28621221</t>
  </si>
  <si>
    <t>Sdružení obrany spotřebitelů Moravy a Slezska, z.s.</t>
  </si>
  <si>
    <t>22831738</t>
  </si>
  <si>
    <t>Místní akční skupina Horňácko a Ostrožsko z.s.</t>
  </si>
  <si>
    <t>27016005</t>
  </si>
  <si>
    <t>Agrární komora Valašska</t>
  </si>
  <si>
    <t>47676515</t>
  </si>
  <si>
    <t>Agrární komora Uherské Hradiště</t>
  </si>
  <si>
    <t>49434438</t>
  </si>
  <si>
    <t>Tělovýchovná jednota Sokol Ořechov, z. s.</t>
  </si>
  <si>
    <t>48506311</t>
  </si>
  <si>
    <t>Tělovýchovná jednota Skaštice, z.s.</t>
  </si>
  <si>
    <t>18189741</t>
  </si>
  <si>
    <t>SK Kyselovice, z.s.</t>
  </si>
  <si>
    <t>47934123</t>
  </si>
  <si>
    <t>Oblastní spolek Českého červeného kříže Uherské Hradiště</t>
  </si>
  <si>
    <t>00426385</t>
  </si>
  <si>
    <t>Sportovní klub Vesani.cz, z.s</t>
  </si>
  <si>
    <t>22878530</t>
  </si>
  <si>
    <t>TJ SOKOL Mysločovice, z.s.</t>
  </si>
  <si>
    <t>15546713</t>
  </si>
  <si>
    <t>TJ Loukov, z. s.</t>
  </si>
  <si>
    <t>18189661</t>
  </si>
  <si>
    <t>SH ČMS - Sbor dobrovolných hasičů Karolín</t>
  </si>
  <si>
    <t>65274504</t>
  </si>
  <si>
    <t>HC SPARTAK Uherský Brod, z.s.</t>
  </si>
  <si>
    <t>69652228</t>
  </si>
  <si>
    <t>ŠK Zlín, z.s.</t>
  </si>
  <si>
    <t>49158023</t>
  </si>
  <si>
    <t>CANTICUM CAMERALE z.s.</t>
  </si>
  <si>
    <t>46276980</t>
  </si>
  <si>
    <t>Česká tábornická unie - T.K. Dakota Uherský Brod, p.s.</t>
  </si>
  <si>
    <t>71227580</t>
  </si>
  <si>
    <t>Sportovní klub Stříbrnice, z.s.</t>
  </si>
  <si>
    <t>61704342</t>
  </si>
  <si>
    <t>TJ. Sokol Kateřinice, z.s.</t>
  </si>
  <si>
    <t>66184541</t>
  </si>
  <si>
    <t>AUTO KLUB BARUM ZLÍN v AČR</t>
  </si>
  <si>
    <t>00530417</t>
  </si>
  <si>
    <t>Spolek ZUŠKA?ZUŠKA!</t>
  </si>
  <si>
    <t>04944429</t>
  </si>
  <si>
    <t>Tělocvičná jednota Sokol Uherský Brod</t>
  </si>
  <si>
    <t>00531138</t>
  </si>
  <si>
    <t>Dance Studio Starlight, z.s.</t>
  </si>
  <si>
    <t>22762019</t>
  </si>
  <si>
    <t>Handicap Zlín, z.s.</t>
  </si>
  <si>
    <t>46277633</t>
  </si>
  <si>
    <t>Vrchařská koruna Valašska z. s.</t>
  </si>
  <si>
    <t>03543340</t>
  </si>
  <si>
    <t>3.přední hlídka Rayal Rangers Valašsko</t>
  </si>
  <si>
    <t>68898410</t>
  </si>
  <si>
    <t>Sdružení rodičů a přátel školy při Střední škole průmyslové, hotelové a zdravotnické Uherské Hradišt</t>
  </si>
  <si>
    <t>26605660</t>
  </si>
  <si>
    <t>KČT Vsetín, z.s.</t>
  </si>
  <si>
    <t>47863587</t>
  </si>
  <si>
    <t>Národopisný spolek Klobučan</t>
  </si>
  <si>
    <t>46310878</t>
  </si>
  <si>
    <t>8. přední hlídka Royal Rangers Zlín</t>
  </si>
  <si>
    <t>65766946</t>
  </si>
  <si>
    <t>Český svaz včelařů, z.s. okresní organizace Zlín</t>
  </si>
  <si>
    <t>62181696</t>
  </si>
  <si>
    <t>Římskokatolická farnost Velehrad</t>
  </si>
  <si>
    <t>46956484</t>
  </si>
  <si>
    <t>BK Holešov, z.s.</t>
  </si>
  <si>
    <t>47934921</t>
  </si>
  <si>
    <t>Klub vodního póla Přerov</t>
  </si>
  <si>
    <t>66743613</t>
  </si>
  <si>
    <t>Mažoretky Jany Pavlíčkové, z.s.</t>
  </si>
  <si>
    <t>22607552</t>
  </si>
  <si>
    <t>Sri Chinmoy Marathon Team z.s.</t>
  </si>
  <si>
    <t>67776426</t>
  </si>
  <si>
    <t>Taneční soubor Stars, z.s. Bystřice pod Hostýnem</t>
  </si>
  <si>
    <t>22683062</t>
  </si>
  <si>
    <t>TJ Slovan Vsetín, z.s.</t>
  </si>
  <si>
    <t>48773361</t>
  </si>
  <si>
    <t>Místní akční skupina Kelečsko - Lešensko - Starojicko, z.s.</t>
  </si>
  <si>
    <t>22682252</t>
  </si>
  <si>
    <t>ZO ČSOP 76/17 JAVORNÍČEK</t>
  </si>
  <si>
    <t>70893675</t>
  </si>
  <si>
    <t>Dance Talent Academy, z.s.</t>
  </si>
  <si>
    <t>04108311</t>
  </si>
  <si>
    <t>Junák - český skaut, středisko Vsetín, z. s.</t>
  </si>
  <si>
    <t>41084624</t>
  </si>
  <si>
    <t>SK Březůvky, z. s.</t>
  </si>
  <si>
    <t>65842227</t>
  </si>
  <si>
    <t>8611</t>
  </si>
  <si>
    <t>Místní akční skupina Valašsko - Horní Vsacko, z.s.</t>
  </si>
  <si>
    <t>28559908</t>
  </si>
  <si>
    <t>MGC Holešov, z.s.</t>
  </si>
  <si>
    <t>26615606</t>
  </si>
  <si>
    <t>Tělocvičná jednota Sokol Zlín - Prštné</t>
  </si>
  <si>
    <t>Snails Kunovice z.s.</t>
  </si>
  <si>
    <t>Spolek Grasski Štítná</t>
  </si>
  <si>
    <t>22711830</t>
  </si>
  <si>
    <t>Czech Ensemble Baroque, z.s.</t>
  </si>
  <si>
    <t>22674209</t>
  </si>
  <si>
    <t>Běžecký areál Pustevny</t>
  </si>
  <si>
    <t>8726</t>
  </si>
  <si>
    <t>Program na úpravu běžeckých tras ve ZK</t>
  </si>
  <si>
    <t>65399447</t>
  </si>
  <si>
    <t>Společnost pro kulturu obce Strání z.s.</t>
  </si>
  <si>
    <t>62831895</t>
  </si>
  <si>
    <t>Malovaný kraj, z. s.</t>
  </si>
  <si>
    <t>27010511</t>
  </si>
  <si>
    <t>Nadační fond pro rozvoj a podporu Slušovic</t>
  </si>
  <si>
    <t>29259096</t>
  </si>
  <si>
    <t>Fotbalový klub Leskovec, z.s.</t>
  </si>
  <si>
    <t>68898436</t>
  </si>
  <si>
    <t>Fryštácká Javořina z.s.</t>
  </si>
  <si>
    <t>68688181</t>
  </si>
  <si>
    <t>EPS aktivity, z.s.</t>
  </si>
  <si>
    <t>22866710</t>
  </si>
  <si>
    <t>Klub společenských tanců Aleše a Dany Mědílkových Zlín, z.s.</t>
  </si>
  <si>
    <t>68688393</t>
  </si>
  <si>
    <t>TJ Spartak Uherský Brod, z.s.</t>
  </si>
  <si>
    <t>16361474</t>
  </si>
  <si>
    <t>Zlínská krajská asociace Sport pro všechny, z. s.</t>
  </si>
  <si>
    <t>26681871</t>
  </si>
  <si>
    <t>REDNECKS GYM z.s.</t>
  </si>
  <si>
    <t>04875184</t>
  </si>
  <si>
    <t>SemTamFór</t>
  </si>
  <si>
    <t>26599252</t>
  </si>
  <si>
    <t>SPORT CENTRUM KOHÚTKA</t>
  </si>
  <si>
    <t>67010148</t>
  </si>
  <si>
    <t>Futsal Zlín z. s.</t>
  </si>
  <si>
    <t>22855190</t>
  </si>
  <si>
    <t>8411</t>
  </si>
  <si>
    <t>Památky</t>
  </si>
  <si>
    <t>003322</t>
  </si>
  <si>
    <t>Český svaz včelařů, z.s., základní organizace Bystřice pod Hostýnem</t>
  </si>
  <si>
    <t>47930209</t>
  </si>
  <si>
    <t>Místní akční skupina Severní Chřiby a Pomoraví, z.s.</t>
  </si>
  <si>
    <t>27057607</t>
  </si>
  <si>
    <t>Spolek pro obnovu zámeckého parku</t>
  </si>
  <si>
    <t>04096738</t>
  </si>
  <si>
    <t>Sdružení přátel Vysokého Pole</t>
  </si>
  <si>
    <t>26637359</t>
  </si>
  <si>
    <t>Pionýr, z. s., Olomoucko-zlínská krajská organizace Pionýra</t>
  </si>
  <si>
    <t>70435545</t>
  </si>
  <si>
    <t>Římskokatolická farnost Nedašov</t>
  </si>
  <si>
    <t>66599229</t>
  </si>
  <si>
    <t>Dětské centrum VLNKA z.s.</t>
  </si>
  <si>
    <t>05213215</t>
  </si>
  <si>
    <t>Místní akční skupina Rožnovsko, z.s.</t>
  </si>
  <si>
    <t>27034925</t>
  </si>
  <si>
    <t>Český svaz ochránců přírody OV Vsetín</t>
  </si>
  <si>
    <t>00117641</t>
  </si>
  <si>
    <t>Moravský rybářský svaz, z. s. pobočný spolek Zlín</t>
  </si>
  <si>
    <t>00547956</t>
  </si>
  <si>
    <t>Severomoravské regionální sdružení ČSOP</t>
  </si>
  <si>
    <t>64123162</t>
  </si>
  <si>
    <t>25553976</t>
  </si>
  <si>
    <t>65325664</t>
  </si>
  <si>
    <t>MAS Buchlov</t>
  </si>
  <si>
    <t>26662698</t>
  </si>
  <si>
    <t>62830392</t>
  </si>
  <si>
    <t>Valašský folklorní spolek</t>
  </si>
  <si>
    <t>41084713</t>
  </si>
  <si>
    <t>Cyklistický oddíl Cyklosport Chropyně, sportovní spolek</t>
  </si>
  <si>
    <t>65268792</t>
  </si>
  <si>
    <t>Jihomoravský tenisový svaz</t>
  </si>
  <si>
    <t>05249562</t>
  </si>
  <si>
    <t>Klub orientačního běhu Směr Kroměříž, z.s.</t>
  </si>
  <si>
    <t>18189776</t>
  </si>
  <si>
    <t>Zlínský krajský svaz ČSOS</t>
  </si>
  <si>
    <t>05101271</t>
  </si>
  <si>
    <t>Český svaz včelařů, z.s. okresní organizace Vsetín</t>
  </si>
  <si>
    <t>64123910</t>
  </si>
  <si>
    <t>SH ČMS - Okresní sdružení hasičů Kroměříž</t>
  </si>
  <si>
    <t>70820287</t>
  </si>
  <si>
    <t>Českomoravská myslivecká jednota, z.s., okresní myslivecký spolek Vsetín</t>
  </si>
  <si>
    <t>67777902</t>
  </si>
  <si>
    <t>Hokejový klub Vsetín - ženy, z.s.</t>
  </si>
  <si>
    <t>26554992</t>
  </si>
  <si>
    <t>Římskokatolická farnost Lukov</t>
  </si>
  <si>
    <t>48471691</t>
  </si>
  <si>
    <t>Spolek zdravotně postižených v Hulíně</t>
  </si>
  <si>
    <t>26599180</t>
  </si>
  <si>
    <t>Lázeňská kolonáda Luhačovice, o. p. s.</t>
  </si>
  <si>
    <t>29188172</t>
  </si>
  <si>
    <t>MUSICA Holešov, z. s.</t>
  </si>
  <si>
    <t>22818618</t>
  </si>
  <si>
    <t>Klub bechtěreviků ČR, Zlínský kraj, pobočný spolek</t>
  </si>
  <si>
    <t>06718795</t>
  </si>
  <si>
    <t>Českomoravská myslivecká jednota, z.s., okresní myslivecký spolek Uherské Hradiště</t>
  </si>
  <si>
    <t>67777872</t>
  </si>
  <si>
    <t>Orel</t>
  </si>
  <si>
    <t>00544833</t>
  </si>
  <si>
    <t>18190154</t>
  </si>
  <si>
    <t>Římskokatolická farnost Kelč</t>
  </si>
  <si>
    <t>47658363</t>
  </si>
  <si>
    <t>8713</t>
  </si>
  <si>
    <t>Program "Podpora zmírnění následků sucha v lesích"</t>
  </si>
  <si>
    <t>001031</t>
  </si>
  <si>
    <t>Tradice Bílých Karpat, z.s.</t>
  </si>
  <si>
    <t>65841638</t>
  </si>
  <si>
    <t>Valašské kumštování, z.s.</t>
  </si>
  <si>
    <t>22737421</t>
  </si>
  <si>
    <t>Místní akční skupina Dolní Poolšaví, z.s.</t>
  </si>
  <si>
    <t>27057593</t>
  </si>
  <si>
    <t>Nohejbal klub Vsetín</t>
  </si>
  <si>
    <t>68898487</t>
  </si>
  <si>
    <t>SH ČMS - Sbor dobrovolných hasičů Kunovice</t>
  </si>
  <si>
    <t>64123936</t>
  </si>
  <si>
    <t>POST BELLUM, o.p.s.</t>
  </si>
  <si>
    <t>26548526</t>
  </si>
  <si>
    <t>SK Slopné, z. s.</t>
  </si>
  <si>
    <t>46307451</t>
  </si>
  <si>
    <t>Sportovní kluby Slavičín, z.s.</t>
  </si>
  <si>
    <t>00544621</t>
  </si>
  <si>
    <t>TJ Sokol Postoupky</t>
  </si>
  <si>
    <t>18189610</t>
  </si>
  <si>
    <t>Matice velehradská z.s.</t>
  </si>
  <si>
    <t>27049825</t>
  </si>
  <si>
    <t>Orel župa Velehradská</t>
  </si>
  <si>
    <t>62831933</t>
  </si>
  <si>
    <t>Římskokatolická farnost Jalubí</t>
  </si>
  <si>
    <t>46257951</t>
  </si>
  <si>
    <t>Spolek singulárních podílníků Komňa</t>
  </si>
  <si>
    <t>48489182</t>
  </si>
  <si>
    <t>Singulární spolek Vysoké Pole</t>
  </si>
  <si>
    <t>05728801</t>
  </si>
  <si>
    <t>Environmentální ústav KOTVICE, z.ú.</t>
  </si>
  <si>
    <t>04522940</t>
  </si>
  <si>
    <t>Folklorní spolek Vsacan</t>
  </si>
  <si>
    <t>66184207</t>
  </si>
  <si>
    <t>Občanské sdružení "Kunovjan", z. s.</t>
  </si>
  <si>
    <t>62831585</t>
  </si>
  <si>
    <t>Lesní singulární společnost č.2 Březová, spolek</t>
  </si>
  <si>
    <t>46311203</t>
  </si>
  <si>
    <t>Lesní singulární společnost Jasenná , z.s.</t>
  </si>
  <si>
    <t>48473880</t>
  </si>
  <si>
    <t>TC BAJDA Kroměříž, z.s.</t>
  </si>
  <si>
    <t>18188028</t>
  </si>
  <si>
    <t>TJ Olympia Zlín z.s.</t>
  </si>
  <si>
    <t>46308393</t>
  </si>
  <si>
    <t>Zlínské aplikované sporty z. s.</t>
  </si>
  <si>
    <t>26631873</t>
  </si>
  <si>
    <t>JÁNOŠÍKOV DUKÁT, z.s.</t>
  </si>
  <si>
    <t>22830260</t>
  </si>
  <si>
    <t>Spolek AMFOLKFEST</t>
  </si>
  <si>
    <t>26644584</t>
  </si>
  <si>
    <t>COUNTRY KAPELA GYMPLEŘI VSETÍN</t>
  </si>
  <si>
    <t>69211876</t>
  </si>
  <si>
    <t>Z kola ven, z. s.</t>
  </si>
  <si>
    <t>70841454</t>
  </si>
  <si>
    <t>Divadelní Luhačovice, z.s.</t>
  </si>
  <si>
    <t>27023036</t>
  </si>
  <si>
    <t>Umělecká iniciativa</t>
  </si>
  <si>
    <t>18190120</t>
  </si>
  <si>
    <t>Klub UNESCO Kroměříž</t>
  </si>
  <si>
    <t>47934778</t>
  </si>
  <si>
    <t>Ženský sbor Nedachlebjanky, spolek</t>
  </si>
  <si>
    <t>05497710</t>
  </si>
  <si>
    <t>Kroužek divadelních ochotníků ve Hvozdné</t>
  </si>
  <si>
    <t>66597714</t>
  </si>
  <si>
    <t>Folklorní sdružení JÁNOŠÍK Brno, z. s.</t>
  </si>
  <si>
    <t>65761707</t>
  </si>
  <si>
    <t>Sdružení pro rozvoj dopravní infrastruktury na Moravě</t>
  </si>
  <si>
    <t>22866442</t>
  </si>
  <si>
    <t>62334417</t>
  </si>
  <si>
    <t>Rodinné a mateřské centrum Vsetín, z.s.</t>
  </si>
  <si>
    <t>26534703</t>
  </si>
  <si>
    <t>62181017</t>
  </si>
  <si>
    <t>NÁRODOPISNÝ SOUBOR ZÁVRŠAN</t>
  </si>
  <si>
    <t>26668025</t>
  </si>
  <si>
    <t>Světlovánek, z.s.</t>
  </si>
  <si>
    <t>26631130</t>
  </si>
  <si>
    <t>MALENOVICKÉ PODHRADÍ</t>
  </si>
  <si>
    <t>27034224</t>
  </si>
  <si>
    <t>Sjednocená organizace nevidomých a slabozrakých České republiky</t>
  </si>
  <si>
    <t>V Lukovečku na kopečku, o.s.</t>
  </si>
  <si>
    <t>22754300</t>
  </si>
  <si>
    <t>Fotoklub DK Kroměříž, z.s.</t>
  </si>
  <si>
    <t>22854185</t>
  </si>
  <si>
    <t>Kulturní Luhačovice z.s.</t>
  </si>
  <si>
    <t>01875906</t>
  </si>
  <si>
    <t>Římskokatolická farnost Bílovice</t>
  </si>
  <si>
    <t>46257969</t>
  </si>
  <si>
    <t>Český svaz ledního hokeje z.s.</t>
  </si>
  <si>
    <t>00536440</t>
  </si>
  <si>
    <t>JK HANÁ, z.s.</t>
  </si>
  <si>
    <t>67024866</t>
  </si>
  <si>
    <t>1. DGC Bystřice pod Hostýnem, z.s.</t>
  </si>
  <si>
    <t>68685653</t>
  </si>
  <si>
    <t>Tělovýchovná jednota Sokol Valašská Bystřice, spolek</t>
  </si>
  <si>
    <t>48773603</t>
  </si>
  <si>
    <t>Společnost Parkinson, z. s.</t>
  </si>
  <si>
    <t>60458887</t>
  </si>
  <si>
    <t>ATLETICKÝ KLUB KROMĚŘÍŽ z.s.</t>
  </si>
  <si>
    <t>18189181</t>
  </si>
  <si>
    <t>Slovanská unie z. s.</t>
  </si>
  <si>
    <t>48133396</t>
  </si>
  <si>
    <t>67026460</t>
  </si>
  <si>
    <t>Folklorní soubor Včelaran, z. s.</t>
  </si>
  <si>
    <t>44018835</t>
  </si>
  <si>
    <t>Collegium musicale z. s.</t>
  </si>
  <si>
    <t>06564160</t>
  </si>
  <si>
    <t>Sdružení obrany spotřebitelů - Asociace, z.s.</t>
  </si>
  <si>
    <t>22832793</t>
  </si>
  <si>
    <t>Asociace českých filmových klubů, z. s.</t>
  </si>
  <si>
    <t>61387550</t>
  </si>
  <si>
    <t>Cesta za snem, z.s.</t>
  </si>
  <si>
    <t>22712950</t>
  </si>
  <si>
    <t>Římskokatolická farnost Jasenná</t>
  </si>
  <si>
    <t>48471674</t>
  </si>
  <si>
    <t>48471208</t>
  </si>
  <si>
    <t>Římskokatolická farnost Tlumačov</t>
  </si>
  <si>
    <t>46308831</t>
  </si>
  <si>
    <t>48471763</t>
  </si>
  <si>
    <t>Spolek Václava Hudečka pro pořádání houslových kurzů</t>
  </si>
  <si>
    <t>26633221</t>
  </si>
  <si>
    <t>Římskokatolická farnost Branky</t>
  </si>
  <si>
    <t>48739685</t>
  </si>
  <si>
    <t>Farní sbor Českobratrské církve evangelické ve Stříteži nad Bečvou</t>
  </si>
  <si>
    <t>47658983</t>
  </si>
  <si>
    <t>Římskokatolická farnost Bílavsko</t>
  </si>
  <si>
    <t>47930471</t>
  </si>
  <si>
    <t>18188052</t>
  </si>
  <si>
    <t>64422453</t>
  </si>
  <si>
    <t>Svaz diabetiků ČR, pobočný spolek Vsetín</t>
  </si>
  <si>
    <t>49563327</t>
  </si>
  <si>
    <t>Rodinné centrum Valašské Klobouky, z.s.</t>
  </si>
  <si>
    <t>26553821</t>
  </si>
  <si>
    <t>Golf club Uherské Hradiště z.s.</t>
  </si>
  <si>
    <t>27025306</t>
  </si>
  <si>
    <t>Český svaz chovatelů Základní organizace Vsetín 1</t>
  </si>
  <si>
    <t>70038210</t>
  </si>
  <si>
    <t>Římskokatolická farnost Ostrožská Nová Ves</t>
  </si>
  <si>
    <t>46257977</t>
  </si>
  <si>
    <t>Římskokatolická farnost Nivnice</t>
  </si>
  <si>
    <t>46256512</t>
  </si>
  <si>
    <t>Sportovní klub Brumov-Bylnice, z.s.</t>
  </si>
  <si>
    <t>18757561</t>
  </si>
  <si>
    <t>Tradiční výrobek Slovácka z.s.</t>
  </si>
  <si>
    <t>03674029</t>
  </si>
  <si>
    <t>Mezinárodní hudební festival MUSICA PURA z.s.</t>
  </si>
  <si>
    <t>05088437</t>
  </si>
  <si>
    <t>Jezdecký klub Zlín, spolek</t>
  </si>
  <si>
    <t>18559883</t>
  </si>
  <si>
    <t>Bowlingový klub Zlín, z.s.</t>
  </si>
  <si>
    <t>06293182</t>
  </si>
  <si>
    <t>SH ČMS - Sbor dobrovolných hasičů Police</t>
  </si>
  <si>
    <t>65469453</t>
  </si>
  <si>
    <t>Římskokatolická farnost Slavičín</t>
  </si>
  <si>
    <t>48473626</t>
  </si>
  <si>
    <t>Oblastní spolek Českého červeného kříže Vsetín</t>
  </si>
  <si>
    <t>48773883</t>
  </si>
  <si>
    <t>NIPI bezbariérové prostředí, o.p.s.</t>
  </si>
  <si>
    <t>27163059</t>
  </si>
  <si>
    <t>Svaz diabetiků ČR, pobočný spolek Zlín</t>
  </si>
  <si>
    <t>61716936</t>
  </si>
  <si>
    <t>Římskokatolická duchovní</t>
  </si>
  <si>
    <t>46998497</t>
  </si>
  <si>
    <t>8422</t>
  </si>
  <si>
    <t>Individuální podpora - Památky</t>
  </si>
  <si>
    <t>Jezdecký klub SPORT Pravčice, z.s.</t>
  </si>
  <si>
    <t>47934859</t>
  </si>
  <si>
    <t>SKI SOLÁŇ, z.s.</t>
  </si>
  <si>
    <t>22836101</t>
  </si>
  <si>
    <t>SK Zašová 1926, z.s.</t>
  </si>
  <si>
    <t>44740883</t>
  </si>
  <si>
    <t>Klub moderní gymnastiky Zlín, z.s.</t>
  </si>
  <si>
    <t>Základní organizace Českého zahrádkářského svazu Velehrad</t>
  </si>
  <si>
    <t>75105705</t>
  </si>
  <si>
    <t>Tenisový klub Uherské Hradiště, spolek</t>
  </si>
  <si>
    <t>00558079</t>
  </si>
  <si>
    <t>Klub přátel ZŠ Šafaříkova, Valašské Meziříčí</t>
  </si>
  <si>
    <t>70238511</t>
  </si>
  <si>
    <t>Centrum bojového umění z.s.</t>
  </si>
  <si>
    <t>26635381</t>
  </si>
  <si>
    <t>"DĚTEM", obecně prospěšná společnost</t>
  </si>
  <si>
    <t>25583611</t>
  </si>
  <si>
    <t>Slušovjánek, z.s.</t>
  </si>
  <si>
    <t>02976544</t>
  </si>
  <si>
    <t>Centrum pro rodinu Vizovice z.s.</t>
  </si>
  <si>
    <t>22856919</t>
  </si>
  <si>
    <t>Rodinné a mateřské centrum Slavičín, z.s.</t>
  </si>
  <si>
    <t>22835091</t>
  </si>
  <si>
    <t>On One Ship, z. s.</t>
  </si>
  <si>
    <t>06467881</t>
  </si>
  <si>
    <t>Národní síť podpory zdraví, z.s.</t>
  </si>
  <si>
    <t>26668254</t>
  </si>
  <si>
    <t>Klub dárců krve Kroměřížska, z..s.</t>
  </si>
  <si>
    <t>65270029</t>
  </si>
  <si>
    <t>MAS Buchlov, z.s.</t>
  </si>
  <si>
    <t>Místní akční skupina Hornolidečska</t>
  </si>
  <si>
    <t>Společnost pro obnovu Rajnochovické lesní železnice</t>
  </si>
  <si>
    <t>22837892</t>
  </si>
  <si>
    <t>X-TRAIL Rychlohrad, z.s</t>
  </si>
  <si>
    <t>22716742</t>
  </si>
  <si>
    <t>JK AZAVERO z.s.</t>
  </si>
  <si>
    <t>27058972</t>
  </si>
  <si>
    <t>Kuželkářský klub Slavičín, z. s.</t>
  </si>
  <si>
    <t>22730583</t>
  </si>
  <si>
    <t>Hudební sdružení Zlín, z.s.</t>
  </si>
  <si>
    <t>48471178</t>
  </si>
  <si>
    <t>Česká jezdecká federace</t>
  </si>
  <si>
    <t>48549886</t>
  </si>
  <si>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</si>
  <si>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</si>
  <si>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</si>
  <si>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</si>
  <si>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</si>
  <si>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</si>
  <si>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</si>
  <si>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Program Podpora kulturních aktivit a akcí</t>
  </si>
  <si>
    <t>Program Památky</t>
  </si>
  <si>
    <t>Program Podpora mládežnického sportu</t>
  </si>
  <si>
    <t>Program Podpora sociálně zdravotních aktivit</t>
  </si>
  <si>
    <t>Ochrana přírody</t>
  </si>
  <si>
    <t>Program Podpora zmírnění následků sucha v lesích</t>
  </si>
  <si>
    <t>OP Zaměstnanost</t>
  </si>
  <si>
    <t xml:space="preserve">Program Otevřené brány </t>
  </si>
  <si>
    <t>Centrála cestovního ruchu Vých. Moravy</t>
  </si>
  <si>
    <t>Podpora řemesel</t>
  </si>
  <si>
    <t>Dotace zař. pro děti vyž. okamžitou pomoc</t>
  </si>
  <si>
    <t>Individuální podpora - fond ZK</t>
  </si>
  <si>
    <t>Dotace na podporu soc. služeb MPSV</t>
  </si>
  <si>
    <t>Ostatní dotace</t>
  </si>
  <si>
    <t>Příspěvky soukromým školám</t>
  </si>
  <si>
    <t>Program Naplňování koncepce podpory mládeže v ZK</t>
  </si>
  <si>
    <t>Celkem</t>
  </si>
  <si>
    <t>Dotace pro NNO z rozpočtu Zlínského kraje v roce 2018</t>
  </si>
  <si>
    <t>Název příjemce dotace</t>
  </si>
  <si>
    <t>IČ</t>
  </si>
  <si>
    <t>Paragraf</t>
  </si>
  <si>
    <t>Položka</t>
  </si>
  <si>
    <t>SRPŠ při SŠP hotelové a zdravotnické UH</t>
  </si>
  <si>
    <t>CELKEM</t>
  </si>
  <si>
    <t>Vz., soc. a kul. středisko při Nadaci Jana Pivečky, o.p.s.</t>
  </si>
  <si>
    <t>Školní sportovní klub při ZŠ Želechovice nad Dřevnicí</t>
  </si>
  <si>
    <t>Asociace pro urbanismus a územní plánování ČR</t>
  </si>
  <si>
    <t>Program MaS01-18 Jednorázové projekty Mládež a sport</t>
  </si>
  <si>
    <t>NF Čes.klubu olympioniků regionu Se. Morava</t>
  </si>
  <si>
    <t>O.s. pro záchranu barokního hřbitova ve Střílkách</t>
  </si>
  <si>
    <t>Sdružení Evropská kul. stezka sv. C a M</t>
  </si>
  <si>
    <t>Program na podporu sociálně zdravotních aktivit</t>
  </si>
  <si>
    <t>Svaz postiž. civil. chorobami v ČR, z. s. okresní org. Vsetín</t>
  </si>
  <si>
    <t>Svaz tělesně post. v ČR, o.s., místní org. č. 1 Kroměříž</t>
  </si>
  <si>
    <t>Sjednocená organizace nevidomých a slabozrakých ČR, z.s.</t>
  </si>
  <si>
    <t>Asociace rodičů a přátel zdrav.postiž.dětí v ČR, z. s., Klub STONOšKA</t>
  </si>
  <si>
    <t>Svaz tělesně postižených v ČR,z.s. okr.o. Zlín</t>
  </si>
  <si>
    <t>Svaz tělesně postižených v ČR,z.s. okresní organizace Zlín</t>
  </si>
  <si>
    <t>Jednorázové projekty Mládež a sport,  MaS01-18</t>
  </si>
  <si>
    <t>8312</t>
  </si>
  <si>
    <t>Tyfloservis, o.p.s.</t>
  </si>
  <si>
    <t>26200481</t>
  </si>
  <si>
    <t>Rodinné centrum Kroměříž, z.s. a Středisko výchovné péče</t>
  </si>
  <si>
    <t>ONŽ - pomoc a poradenství pro ženy a dívky, z.s.</t>
  </si>
  <si>
    <t>00537675</t>
  </si>
  <si>
    <t>NADĚJE, pobočka Otrokovice</t>
  </si>
  <si>
    <t>NADĚJE, pobočka Zlín</t>
  </si>
  <si>
    <t>LUISA, z.s.</t>
  </si>
  <si>
    <t>27030075</t>
  </si>
  <si>
    <t>Kamarád Rožnov o.p.s.</t>
  </si>
  <si>
    <t>64123031</t>
  </si>
  <si>
    <t>Iskérka o.p.s.</t>
  </si>
  <si>
    <t>28647912</t>
  </si>
  <si>
    <t>Centrum služeb a podpory Zlín, o.p.s.</t>
  </si>
  <si>
    <t>25300083</t>
  </si>
  <si>
    <t>EU</t>
  </si>
  <si>
    <t>ZK</t>
  </si>
  <si>
    <t>SR</t>
  </si>
  <si>
    <t>9818</t>
  </si>
  <si>
    <t>Ostatní účelové dotace</t>
  </si>
  <si>
    <t>003122</t>
  </si>
  <si>
    <t>Základní škola Sedmikráska, o.p.s.</t>
  </si>
  <si>
    <t>25853708</t>
  </si>
  <si>
    <t>003113</t>
  </si>
  <si>
    <t>Základní škola Integra Vsetín</t>
  </si>
  <si>
    <t>69211612</t>
  </si>
  <si>
    <t>Rožnovská lesní mateřská škola z.s.</t>
  </si>
  <si>
    <t>05155088</t>
  </si>
  <si>
    <t>9817</t>
  </si>
  <si>
    <t>003111</t>
  </si>
  <si>
    <t>Středisko volného času RADOST ZLÍN</t>
  </si>
  <si>
    <t>05882311</t>
  </si>
  <si>
    <t>003233</t>
  </si>
  <si>
    <t>003124</t>
  </si>
  <si>
    <t>Zlínská soukromá vyšší odborná škola umění, o. p. s.</t>
  </si>
  <si>
    <t>25554166</t>
  </si>
  <si>
    <t>003150</t>
  </si>
  <si>
    <t>Soukromá mateřská škola Štěpán, o.p.s</t>
  </si>
  <si>
    <t>25830007</t>
  </si>
  <si>
    <t>003141</t>
  </si>
  <si>
    <t>003143</t>
  </si>
  <si>
    <t>003231</t>
  </si>
  <si>
    <t>Zlínská soukromá vyšší odborná škola umění, o.p.s.</t>
  </si>
  <si>
    <t>Univerzitní mateřská škola Qočna</t>
  </si>
  <si>
    <t>01889893</t>
  </si>
  <si>
    <t>NA CESTĚ, z. s.</t>
  </si>
  <si>
    <t>70640548</t>
  </si>
  <si>
    <t>9500</t>
  </si>
  <si>
    <t>Dotace pro poskytovatele SSL - SR</t>
  </si>
  <si>
    <t>004375</t>
  </si>
  <si>
    <t>Středisko rané péče SPRP, pobočka Olomouc</t>
  </si>
  <si>
    <t>75095009</t>
  </si>
  <si>
    <t>004379</t>
  </si>
  <si>
    <t>Pečovatelská služba Kroměříž z.ú.</t>
  </si>
  <si>
    <t>26940931</t>
  </si>
  <si>
    <t>HVĚZDA z.ú.</t>
  </si>
  <si>
    <t>70829560</t>
  </si>
  <si>
    <t>004358</t>
  </si>
  <si>
    <t>Centrum pro seniory Zahrada, o.p.s.</t>
  </si>
  <si>
    <t>29295327</t>
  </si>
  <si>
    <t>Astras, o.p.s.</t>
  </si>
  <si>
    <t>29267609</t>
  </si>
  <si>
    <t>"HVĚZDA z.ú."</t>
  </si>
  <si>
    <t>Domov Jitka o.p.s.</t>
  </si>
  <si>
    <t>28634764</t>
  </si>
  <si>
    <t>004355</t>
  </si>
  <si>
    <t>Česká provincie Kongregace sester sv. Cyrila a Metoděje</t>
  </si>
  <si>
    <t>00406431</t>
  </si>
  <si>
    <t>26593823</t>
  </si>
  <si>
    <t>Dotek z.ú.</t>
  </si>
  <si>
    <t>27664333</t>
  </si>
  <si>
    <t>Institut Krista Velekněze, z.s.</t>
  </si>
  <si>
    <t>70599858</t>
  </si>
  <si>
    <t>PETRKLÍČ, o.p.s.</t>
  </si>
  <si>
    <t>26928060</t>
  </si>
  <si>
    <t>STROP o.p.s.</t>
  </si>
  <si>
    <t>26590620</t>
  </si>
  <si>
    <t>spolek Pod křídly</t>
  </si>
  <si>
    <t>70640327</t>
  </si>
  <si>
    <t>004373</t>
  </si>
  <si>
    <t>9826</t>
  </si>
  <si>
    <t>004324</t>
  </si>
  <si>
    <t>IZAP Slunečnice z.ú.</t>
  </si>
  <si>
    <t>48472042</t>
  </si>
  <si>
    <t>Dotek o.p.s.</t>
  </si>
  <si>
    <t>Lesní mateřská škola Clavicula, z.ú.</t>
  </si>
  <si>
    <t>06393691</t>
  </si>
  <si>
    <t>Atmosféra, z.s.</t>
  </si>
  <si>
    <t>26623307</t>
  </si>
  <si>
    <t>Centrum pro zdravotně postižené ZK, o.p.s.</t>
  </si>
  <si>
    <t>Diakonie ČCE - středisko ve Val. Meziříčí</t>
  </si>
  <si>
    <t>Dotace pro NNO ze státního rozpočtu</t>
  </si>
  <si>
    <t>Dotace zařízením pro děti vyžad. okamž.pomoc</t>
  </si>
  <si>
    <t>Program Naplňování konc. podpory mládeže v ZK</t>
  </si>
  <si>
    <t>Českomoravské sdruž. pro ochranu přírody z.s.</t>
  </si>
  <si>
    <t>Český svaz ochránců př.1. ZO ČSOP Val.Mez.</t>
  </si>
  <si>
    <t>Svaz postiž. v ČR, z .s., Základní organizace Kroměříž</t>
  </si>
  <si>
    <t>Svaz tělesně postiž. v ČR z. s. o. org. Uherské Hradiště</t>
  </si>
  <si>
    <t>Dotace pro NNO z rozpočtu ZK, SR, EU</t>
  </si>
  <si>
    <t>Dotace pro NNO ze SR v roce 2018</t>
  </si>
  <si>
    <t>Český svaz včelařů, z.s. základní organizace UH</t>
  </si>
  <si>
    <t>Český svaz včelařů, z.s., základní organizace UH</t>
  </si>
  <si>
    <t>Český svaz včelařů,z.s., základní o. Buchlovice</t>
  </si>
  <si>
    <t>IS pro rozvoj Moravských Kopanic,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</si>
</sst>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2" borderId="0" xfId="0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3" borderId="1" xfId="0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2" borderId="0" xfId="0" applyFill="1"/>
    <xf numFmtId="0" fontId="0" fillId="0" borderId="8" xfId="0" applyBorder="1"/>
    <xf numFmtId="0" fontId="6" fillId="3" borderId="1" xfId="0" applyFont="1" applyFill="1" applyBorder="1"/>
    <xf numFmtId="3" fontId="5" fillId="3" borderId="2" xfId="0" applyNumberFormat="1" applyFont="1" applyFill="1" applyBorder="1"/>
    <xf numFmtId="3" fontId="5" fillId="3" borderId="3" xfId="0" applyNumberFormat="1" applyFont="1" applyFill="1" applyBorder="1"/>
    <xf numFmtId="0" fontId="6" fillId="0" borderId="0" xfId="0" applyFont="1"/>
    <xf numFmtId="3" fontId="0" fillId="0" borderId="0" xfId="0" applyNumberFormat="1"/>
    <xf numFmtId="0" fontId="1" fillId="0" borderId="13" xfId="0" applyFont="1" applyBorder="1" applyAlignment="1">
      <alignment horizontal="center"/>
    </xf>
    <xf numFmtId="0" fontId="1" fillId="0" borderId="8" xfId="0" applyFont="1" applyBorder="1"/>
    <xf numFmtId="4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8" xfId="0" applyNumberFormat="1" applyBorder="1"/>
    <xf numFmtId="0" fontId="0" fillId="0" borderId="8" xfId="0" applyBorder="1" applyAlignment="1">
      <alignment horizontal="center"/>
    </xf>
    <xf numFmtId="4" fontId="1" fillId="0" borderId="8" xfId="0" applyNumberFormat="1" applyFont="1" applyBorder="1"/>
    <xf numFmtId="0" fontId="3" fillId="2" borderId="0" xfId="0" applyFont="1" applyFill="1"/>
    <xf numFmtId="0" fontId="0" fillId="2" borderId="4" xfId="0" applyFont="1" applyFill="1" applyBorder="1"/>
    <xf numFmtId="0" fontId="0" fillId="2" borderId="5" xfId="0" applyFont="1" applyFill="1" applyBorder="1" applyAlignment="1">
      <alignment wrapText="1"/>
    </xf>
    <xf numFmtId="3" fontId="0" fillId="4" borderId="5" xfId="0" applyNumberFormat="1" applyFont="1" applyFill="1" applyBorder="1" applyAlignment="1">
      <alignment horizontal="right"/>
    </xf>
    <xf numFmtId="3" fontId="0" fillId="2" borderId="5" xfId="0" applyNumberFormat="1" applyFont="1" applyFill="1" applyBorder="1"/>
    <xf numFmtId="3" fontId="0" fillId="2" borderId="6" xfId="0" applyNumberFormat="1" applyFont="1" applyFill="1" applyBorder="1"/>
    <xf numFmtId="0" fontId="0" fillId="2" borderId="0" xfId="0" applyFont="1" applyFill="1"/>
    <xf numFmtId="0" fontId="0" fillId="2" borderId="7" xfId="0" applyFont="1" applyFill="1" applyBorder="1"/>
    <xf numFmtId="0" fontId="0" fillId="2" borderId="8" xfId="0" applyFont="1" applyFill="1" applyBorder="1" applyAlignment="1">
      <alignment wrapText="1"/>
    </xf>
    <xf numFmtId="3" fontId="0" fillId="4" borderId="8" xfId="0" applyNumberFormat="1" applyFont="1" applyFill="1" applyBorder="1" applyAlignment="1">
      <alignment horizontal="right"/>
    </xf>
    <xf numFmtId="3" fontId="0" fillId="2" borderId="8" xfId="0" applyNumberFormat="1" applyFont="1" applyFill="1" applyBorder="1"/>
    <xf numFmtId="3" fontId="0" fillId="2" borderId="9" xfId="0" applyNumberFormat="1" applyFont="1" applyFill="1" applyBorder="1"/>
    <xf numFmtId="0" fontId="0" fillId="0" borderId="7" xfId="0" applyFont="1" applyBorder="1"/>
    <xf numFmtId="0" fontId="0" fillId="0" borderId="8" xfId="0" applyFont="1" applyBorder="1" applyAlignment="1">
      <alignment wrapText="1"/>
    </xf>
    <xf numFmtId="3" fontId="0" fillId="0" borderId="8" xfId="0" applyNumberFormat="1" applyFont="1" applyBorder="1"/>
    <xf numFmtId="0" fontId="0" fillId="0" borderId="0" xfId="0" applyFont="1"/>
    <xf numFmtId="0" fontId="0" fillId="2" borderId="8" xfId="0" applyFont="1" applyFill="1" applyBorder="1"/>
    <xf numFmtId="0" fontId="1" fillId="0" borderId="13" xfId="0" applyFont="1" applyBorder="1"/>
    <xf numFmtId="0" fontId="0" fillId="0" borderId="8" xfId="0" applyFont="1" applyBorder="1"/>
    <xf numFmtId="0" fontId="1" fillId="0" borderId="8" xfId="0" applyFont="1" applyFill="1" applyBorder="1"/>
    <xf numFmtId="0" fontId="0" fillId="2" borderId="11" xfId="0" applyFont="1" applyFill="1" applyBorder="1"/>
    <xf numFmtId="3" fontId="0" fillId="4" borderId="12" xfId="0" applyNumberFormat="1" applyFont="1" applyFill="1" applyBorder="1" applyAlignment="1">
      <alignment horizontal="right"/>
    </xf>
    <xf numFmtId="3" fontId="0" fillId="2" borderId="12" xfId="0" applyNumberFormat="1" applyFont="1" applyFill="1" applyBorder="1" applyAlignment="1">
      <alignment horizontal="right"/>
    </xf>
    <xf numFmtId="3" fontId="0" fillId="2" borderId="10" xfId="0" applyNumberFormat="1" applyFont="1" applyFill="1" applyBorder="1"/>
    <xf numFmtId="4" fontId="0" fillId="0" borderId="8" xfId="0" applyNumberFormat="1" applyFont="1" applyBorder="1"/>
    <xf numFmtId="0" fontId="0" fillId="0" borderId="8" xfId="0" applyFont="1" applyBorder="1" applyAlignment="1">
      <alignment horizontal="center"/>
    </xf>
    <xf numFmtId="3" fontId="0" fillId="0" borderId="8" xfId="0" applyNumberFormat="1" applyFont="1" applyFill="1" applyBorder="1"/>
    <xf numFmtId="0" fontId="0" fillId="0" borderId="0" xfId="0" applyBorder="1"/>
    <xf numFmtId="0" fontId="3" fillId="0" borderId="7" xfId="0" applyFont="1" applyBorder="1"/>
    <xf numFmtId="0" fontId="3" fillId="0" borderId="8" xfId="0" applyFont="1" applyBorder="1"/>
    <xf numFmtId="3" fontId="3" fillId="4" borderId="8" xfId="0" applyNumberFormat="1" applyFont="1" applyFill="1" applyBorder="1" applyAlignment="1">
      <alignment horizontal="right"/>
    </xf>
    <xf numFmtId="3" fontId="3" fillId="0" borderId="8" xfId="0" applyNumberFormat="1" applyFont="1" applyBorder="1"/>
    <xf numFmtId="3" fontId="3" fillId="2" borderId="9" xfId="0" applyNumberFormat="1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3" fontId="3" fillId="2" borderId="8" xfId="0" applyNumberFormat="1" applyFont="1" applyFill="1" applyBorder="1"/>
    <xf numFmtId="0" fontId="3" fillId="0" borderId="8" xfId="0" applyFont="1" applyFill="1" applyBorder="1" applyAlignment="1">
      <alignment wrapText="1"/>
    </xf>
    <xf numFmtId="3" fontId="3" fillId="2" borderId="8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0" borderId="8" xfId="0" applyNumberFormat="1" applyFont="1" applyFill="1" applyBorder="1"/>
    <xf numFmtId="0" fontId="3" fillId="2" borderId="8" xfId="0" applyFont="1" applyFill="1" applyBorder="1" applyAlignment="1">
      <alignment wrapText="1"/>
    </xf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0" borderId="12" xfId="0" applyBorder="1"/>
    <xf numFmtId="0" fontId="0" fillId="2" borderId="8" xfId="0" applyFill="1" applyBorder="1"/>
    <xf numFmtId="4" fontId="0" fillId="2" borderId="8" xfId="0" applyNumberFormat="1" applyFill="1" applyBorder="1"/>
    <xf numFmtId="0" fontId="0" fillId="2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3" fontId="0" fillId="2" borderId="8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3" fontId="6" fillId="0" borderId="0" xfId="0" applyNumberFormat="1" applyFont="1"/>
    <xf numFmtId="4" fontId="0" fillId="4" borderId="8" xfId="0" applyNumberFormat="1" applyFill="1" applyBorder="1"/>
    <xf numFmtId="0" fontId="0" fillId="0" borderId="7" xfId="0" applyBorder="1"/>
    <xf numFmtId="4" fontId="0" fillId="0" borderId="0" xfId="0" applyNumberFormat="1" applyAlignment="1">
      <alignment horizontal="center"/>
    </xf>
    <xf numFmtId="4" fontId="0" fillId="0" borderId="8" xfId="0" applyNumberFormat="1" applyBorder="1" applyAlignment="1">
      <alignment horizont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6\P&#345;ehled%20dotac&#237;%20NNO%20za%20rok%202016_&#218;&#345;ad%20vl&#225;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"/>
      <sheetName val="1-KUL"/>
      <sheetName val="2-ŠKO"/>
      <sheetName val="3-ml.sport"/>
      <sheetName val="4-SOC"/>
      <sheetName val="programy"/>
      <sheetName val="9 ochrana přírody"/>
      <sheetName val="10 hosp.v lesích"/>
      <sheetName val="11-IZS"/>
      <sheetName val="12 rezerva soc"/>
      <sheetName val="13,17 OPZ, rov.příl."/>
      <sheetName val="14 otevřené brány"/>
      <sheetName val="18 okamžita pomoc"/>
      <sheetName val="19 in.podpora"/>
      <sheetName val="20 MPSV"/>
      <sheetName val="ostatni"/>
      <sheetName val="25 mladez"/>
      <sheetName val="22 soukr.školy"/>
      <sheetName val="Názvy"/>
      <sheetName val="Veř.zaká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topLeftCell="B1" zoomScaleNormal="100" workbookViewId="0">
      <selection activeCell="N21" sqref="N21"/>
    </sheetView>
  </sheetViews>
  <sheetFormatPr defaultRowHeight="14.4" x14ac:dyDescent="0.3"/>
  <cols>
    <col min="1" max="1" width="3.6640625" customWidth="1"/>
    <col min="2" max="2" width="47.109375" customWidth="1"/>
    <col min="3" max="3" width="16.44140625" customWidth="1"/>
    <col min="4" max="4" width="14.5546875" customWidth="1"/>
    <col min="5" max="5" width="14" customWidth="1"/>
    <col min="6" max="6" width="20.33203125" customWidth="1"/>
    <col min="8" max="8" width="10.88671875" bestFit="1" customWidth="1"/>
  </cols>
  <sheetData>
    <row r="1" spans="1:6" ht="23.4" x14ac:dyDescent="0.45">
      <c r="B1" s="83" t="s">
        <v>1223</v>
      </c>
      <c r="C1" s="3"/>
      <c r="D1" s="4"/>
      <c r="E1" s="4"/>
      <c r="F1" s="5"/>
    </row>
    <row r="2" spans="1:6" ht="15.6" x14ac:dyDescent="0.3">
      <c r="B2" s="6"/>
      <c r="C2" s="3"/>
      <c r="D2" s="4"/>
      <c r="E2" s="4"/>
      <c r="F2" s="5"/>
    </row>
    <row r="3" spans="1:6" x14ac:dyDescent="0.3">
      <c r="B3" s="5" t="s">
        <v>1199</v>
      </c>
      <c r="C3" s="3" t="s">
        <v>1200</v>
      </c>
      <c r="D3" s="4"/>
      <c r="E3" s="4"/>
      <c r="F3" s="5"/>
    </row>
    <row r="4" spans="1:6" ht="15" thickBot="1" x14ac:dyDescent="0.35">
      <c r="C4" s="3"/>
      <c r="D4" s="4"/>
      <c r="E4" s="4"/>
      <c r="F4" s="5"/>
    </row>
    <row r="5" spans="1:6" ht="15" thickBot="1" x14ac:dyDescent="0.35">
      <c r="A5" s="7"/>
      <c r="B5" s="8" t="s">
        <v>1201</v>
      </c>
      <c r="C5" s="9" t="s">
        <v>1202</v>
      </c>
      <c r="D5" s="9" t="s">
        <v>1203</v>
      </c>
      <c r="E5" s="9" t="s">
        <v>1204</v>
      </c>
      <c r="F5" s="10" t="s">
        <v>1205</v>
      </c>
    </row>
    <row r="6" spans="1:6" s="32" customFormat="1" x14ac:dyDescent="0.3">
      <c r="A6" s="27">
        <v>1</v>
      </c>
      <c r="B6" s="28" t="s">
        <v>1206</v>
      </c>
      <c r="C6" s="29">
        <f>'1 KUL'!E75</f>
        <v>2387967</v>
      </c>
      <c r="D6" s="30">
        <v>0</v>
      </c>
      <c r="E6" s="30">
        <v>0</v>
      </c>
      <c r="F6" s="31">
        <f t="shared" ref="F6:F28" si="0">SUM(C6:E6)</f>
        <v>2387967</v>
      </c>
    </row>
    <row r="7" spans="1:6" s="32" customFormat="1" x14ac:dyDescent="0.3">
      <c r="A7" s="33"/>
      <c r="B7" s="34" t="s">
        <v>1207</v>
      </c>
      <c r="C7" s="35">
        <f>'1 KUL'!E95</f>
        <v>2806700</v>
      </c>
      <c r="D7" s="36">
        <v>0</v>
      </c>
      <c r="E7" s="36">
        <v>0</v>
      </c>
      <c r="F7" s="37">
        <f>SUM(C7:E7)</f>
        <v>2806700</v>
      </c>
    </row>
    <row r="8" spans="1:6" s="41" customFormat="1" x14ac:dyDescent="0.3">
      <c r="A8" s="38">
        <v>2</v>
      </c>
      <c r="B8" s="39" t="s">
        <v>1208</v>
      </c>
      <c r="C8" s="35">
        <f>'2 Ml.sport'!E280</f>
        <v>15822000</v>
      </c>
      <c r="D8" s="40">
        <v>0</v>
      </c>
      <c r="E8" s="40">
        <v>0</v>
      </c>
      <c r="F8" s="37">
        <f t="shared" si="0"/>
        <v>15822000</v>
      </c>
    </row>
    <row r="9" spans="1:6" s="41" customFormat="1" x14ac:dyDescent="0.3">
      <c r="A9" s="33">
        <v>3</v>
      </c>
      <c r="B9" s="12" t="s">
        <v>1244</v>
      </c>
      <c r="C9" s="35">
        <f>'3-MaS01-18'!E215</f>
        <v>3467232</v>
      </c>
      <c r="D9" s="40">
        <v>0</v>
      </c>
      <c r="E9" s="40">
        <v>0</v>
      </c>
      <c r="F9" s="37">
        <f t="shared" si="0"/>
        <v>3467232</v>
      </c>
    </row>
    <row r="10" spans="1:6" s="26" customFormat="1" x14ac:dyDescent="0.3">
      <c r="A10" s="54">
        <v>4</v>
      </c>
      <c r="B10" s="66" t="s">
        <v>1209</v>
      </c>
      <c r="C10" s="56">
        <f>'4SOC'!E52</f>
        <v>1703362</v>
      </c>
      <c r="D10" s="61">
        <v>0</v>
      </c>
      <c r="E10" s="61">
        <v>0</v>
      </c>
      <c r="F10" s="58">
        <f t="shared" si="0"/>
        <v>1703362</v>
      </c>
    </row>
    <row r="11" spans="1:6" s="41" customFormat="1" x14ac:dyDescent="0.3">
      <c r="A11" s="33">
        <v>5</v>
      </c>
      <c r="B11" s="44" t="s">
        <v>273</v>
      </c>
      <c r="C11" s="35">
        <f>'5,6,7,podprogramy'!E32</f>
        <v>756169.25</v>
      </c>
      <c r="D11" s="40">
        <v>0</v>
      </c>
      <c r="E11" s="40">
        <v>0</v>
      </c>
      <c r="F11" s="37">
        <f t="shared" si="0"/>
        <v>756169.25</v>
      </c>
    </row>
    <row r="12" spans="1:6" s="32" customFormat="1" x14ac:dyDescent="0.3">
      <c r="A12" s="33">
        <v>6</v>
      </c>
      <c r="B12" s="44" t="s">
        <v>782</v>
      </c>
      <c r="C12" s="35">
        <f>'5,6,7,podprogramy'!E53</f>
        <v>657810</v>
      </c>
      <c r="D12" s="36">
        <v>0</v>
      </c>
      <c r="E12" s="36">
        <v>0</v>
      </c>
      <c r="F12" s="37">
        <f t="shared" si="0"/>
        <v>657810</v>
      </c>
    </row>
    <row r="13" spans="1:6" s="41" customFormat="1" x14ac:dyDescent="0.3">
      <c r="A13" s="38">
        <v>7</v>
      </c>
      <c r="B13" s="44" t="s">
        <v>398</v>
      </c>
      <c r="C13" s="35">
        <f>'5,6,7,podprogramy'!E80</f>
        <v>762000</v>
      </c>
      <c r="D13" s="40">
        <v>0</v>
      </c>
      <c r="E13" s="40">
        <v>0</v>
      </c>
      <c r="F13" s="37">
        <f t="shared" si="0"/>
        <v>762000</v>
      </c>
    </row>
    <row r="14" spans="1:6" s="41" customFormat="1" x14ac:dyDescent="0.3">
      <c r="A14" s="38">
        <v>8</v>
      </c>
      <c r="B14" s="42" t="s">
        <v>15</v>
      </c>
      <c r="C14" s="35">
        <f>ostatni!E5</f>
        <v>400000</v>
      </c>
      <c r="D14" s="40">
        <v>0</v>
      </c>
      <c r="E14" s="40">
        <v>0</v>
      </c>
      <c r="F14" s="37">
        <f t="shared" si="0"/>
        <v>400000</v>
      </c>
    </row>
    <row r="15" spans="1:6" s="32" customFormat="1" x14ac:dyDescent="0.3">
      <c r="A15" s="33">
        <v>9</v>
      </c>
      <c r="B15" s="34" t="s">
        <v>1210</v>
      </c>
      <c r="C15" s="35">
        <f>'9,10 priroda'!E12</f>
        <v>159760</v>
      </c>
      <c r="D15" s="76">
        <v>0</v>
      </c>
      <c r="E15" s="36">
        <v>0</v>
      </c>
      <c r="F15" s="37">
        <f t="shared" si="0"/>
        <v>159760</v>
      </c>
    </row>
    <row r="16" spans="1:6" s="41" customFormat="1" x14ac:dyDescent="0.3">
      <c r="A16" s="33">
        <v>10</v>
      </c>
      <c r="B16" s="42" t="s">
        <v>1211</v>
      </c>
      <c r="C16" s="35">
        <f>'9,10 priroda'!E23</f>
        <v>509369</v>
      </c>
      <c r="D16" s="40">
        <v>0</v>
      </c>
      <c r="E16" s="40">
        <v>0</v>
      </c>
      <c r="F16" s="37">
        <f t="shared" si="0"/>
        <v>509369</v>
      </c>
    </row>
    <row r="17" spans="1:6" s="5" customFormat="1" x14ac:dyDescent="0.3">
      <c r="A17" s="54">
        <v>11</v>
      </c>
      <c r="B17" s="55" t="s">
        <v>323</v>
      </c>
      <c r="C17" s="56">
        <f>'11hasiči'!E25</f>
        <v>2220000</v>
      </c>
      <c r="D17" s="57">
        <v>0</v>
      </c>
      <c r="E17" s="57">
        <v>0</v>
      </c>
      <c r="F17" s="58">
        <f t="shared" si="0"/>
        <v>2220000</v>
      </c>
    </row>
    <row r="18" spans="1:6" s="26" customFormat="1" x14ac:dyDescent="0.3">
      <c r="A18" s="59">
        <v>12</v>
      </c>
      <c r="B18" s="60" t="s">
        <v>130</v>
      </c>
      <c r="C18" s="56">
        <f>'12SSL'!E69</f>
        <v>17987900</v>
      </c>
      <c r="D18" s="61">
        <v>0</v>
      </c>
      <c r="E18" s="61">
        <v>0</v>
      </c>
      <c r="F18" s="58">
        <f t="shared" si="0"/>
        <v>17987900</v>
      </c>
    </row>
    <row r="19" spans="1:6" s="32" customFormat="1" ht="14.4" customHeight="1" x14ac:dyDescent="0.3">
      <c r="A19" s="38">
        <v>13</v>
      </c>
      <c r="B19" s="34" t="s">
        <v>1212</v>
      </c>
      <c r="C19" s="35">
        <f>'13OPZaměstn'!E253</f>
        <v>6536196.879999999</v>
      </c>
      <c r="D19" s="76">
        <f>'13OPZaměstn'!F253</f>
        <v>13072393.699999997</v>
      </c>
      <c r="E19" s="76">
        <f>'13OPZaměstn'!G253</f>
        <v>111115346.42000002</v>
      </c>
      <c r="F19" s="37">
        <f>SUM(C19:E19)</f>
        <v>130723937.00000001</v>
      </c>
    </row>
    <row r="20" spans="1:6" s="41" customFormat="1" x14ac:dyDescent="0.3">
      <c r="A20" s="33">
        <v>14</v>
      </c>
      <c r="B20" s="39" t="s">
        <v>1213</v>
      </c>
      <c r="C20" s="35">
        <f>ostatni!E35</f>
        <v>439000</v>
      </c>
      <c r="D20" s="40">
        <v>0</v>
      </c>
      <c r="E20" s="40">
        <v>0</v>
      </c>
      <c r="F20" s="37">
        <f t="shared" si="0"/>
        <v>439000</v>
      </c>
    </row>
    <row r="21" spans="1:6" s="5" customFormat="1" x14ac:dyDescent="0.3">
      <c r="A21" s="54">
        <v>15</v>
      </c>
      <c r="B21" s="62" t="s">
        <v>1214</v>
      </c>
      <c r="C21" s="56">
        <f>ostatni!E45</f>
        <v>10003072</v>
      </c>
      <c r="D21" s="57">
        <v>0</v>
      </c>
      <c r="E21" s="57">
        <v>0</v>
      </c>
      <c r="F21" s="58">
        <f t="shared" si="0"/>
        <v>10003072</v>
      </c>
    </row>
    <row r="22" spans="1:6" s="41" customFormat="1" x14ac:dyDescent="0.3">
      <c r="A22" s="38">
        <v>16</v>
      </c>
      <c r="B22" s="42" t="s">
        <v>1215</v>
      </c>
      <c r="C22" s="35">
        <f>'16,27ŠKO'!E26</f>
        <v>120200</v>
      </c>
      <c r="D22" s="40">
        <v>0</v>
      </c>
      <c r="E22" s="40">
        <v>0</v>
      </c>
      <c r="F22" s="37">
        <f t="shared" si="0"/>
        <v>120200</v>
      </c>
    </row>
    <row r="23" spans="1:6" s="41" customFormat="1" x14ac:dyDescent="0.3">
      <c r="A23" s="38">
        <v>17</v>
      </c>
      <c r="B23" s="42" t="s">
        <v>715</v>
      </c>
      <c r="C23" s="35">
        <f>ostatni!E52</f>
        <v>50000</v>
      </c>
      <c r="D23" s="40">
        <v>0</v>
      </c>
      <c r="E23" s="40">
        <v>0</v>
      </c>
      <c r="F23" s="37">
        <f>SUM(C23:E23)</f>
        <v>50000</v>
      </c>
    </row>
    <row r="24" spans="1:6" s="41" customFormat="1" x14ac:dyDescent="0.3">
      <c r="A24" s="33">
        <v>18</v>
      </c>
      <c r="B24" s="44" t="s">
        <v>1216</v>
      </c>
      <c r="C24" s="35">
        <v>0</v>
      </c>
      <c r="D24" s="76">
        <f>'18,21,25 SR'!E19</f>
        <v>1035120</v>
      </c>
      <c r="E24" s="36">
        <v>0</v>
      </c>
      <c r="F24" s="37">
        <f t="shared" si="0"/>
        <v>1035120</v>
      </c>
    </row>
    <row r="25" spans="1:6" s="41" customFormat="1" x14ac:dyDescent="0.3">
      <c r="A25" s="38">
        <v>19</v>
      </c>
      <c r="B25" s="44" t="s">
        <v>1217</v>
      </c>
      <c r="C25" s="35">
        <f>'19 individual'!E197</f>
        <v>31377583.229999989</v>
      </c>
      <c r="D25" s="52">
        <v>0</v>
      </c>
      <c r="E25" s="52">
        <v>0</v>
      </c>
      <c r="F25" s="37">
        <f t="shared" si="0"/>
        <v>31377583.229999989</v>
      </c>
    </row>
    <row r="26" spans="1:6" s="41" customFormat="1" x14ac:dyDescent="0.3">
      <c r="A26" s="38">
        <v>20</v>
      </c>
      <c r="B26" s="44" t="s">
        <v>1218</v>
      </c>
      <c r="C26" s="35">
        <f>VALUE('[1]reg.akce'!E8)</f>
        <v>0</v>
      </c>
      <c r="D26" s="76">
        <f>'20 SSL'!E342</f>
        <v>390418125</v>
      </c>
      <c r="E26" s="52">
        <v>0</v>
      </c>
      <c r="F26" s="37">
        <f t="shared" si="0"/>
        <v>390418125</v>
      </c>
    </row>
    <row r="27" spans="1:6" s="5" customFormat="1" x14ac:dyDescent="0.3">
      <c r="A27" s="54">
        <v>21</v>
      </c>
      <c r="B27" s="55" t="s">
        <v>1219</v>
      </c>
      <c r="C27" s="56">
        <f>ostatni!E74</f>
        <v>665000</v>
      </c>
      <c r="D27" s="63">
        <f>'18,21,25 SR'!E28</f>
        <v>424055</v>
      </c>
      <c r="E27" s="65">
        <v>0</v>
      </c>
      <c r="F27" s="58">
        <f t="shared" si="0"/>
        <v>1089055</v>
      </c>
    </row>
    <row r="28" spans="1:6" s="41" customFormat="1" x14ac:dyDescent="0.3">
      <c r="A28" s="33">
        <v>22</v>
      </c>
      <c r="B28" s="44" t="s">
        <v>1220</v>
      </c>
      <c r="C28" s="35">
        <v>0</v>
      </c>
      <c r="D28" s="76">
        <f>'22 soukr.školy'!E72</f>
        <v>62354232</v>
      </c>
      <c r="E28" s="76">
        <v>0</v>
      </c>
      <c r="F28" s="37">
        <f t="shared" si="0"/>
        <v>62354232</v>
      </c>
    </row>
    <row r="29" spans="1:6" s="5" customFormat="1" x14ac:dyDescent="0.3">
      <c r="A29" s="59">
        <v>23</v>
      </c>
      <c r="B29" s="55" t="s">
        <v>184</v>
      </c>
      <c r="C29" s="56">
        <f>ostatni!E82</f>
        <v>4377000</v>
      </c>
      <c r="D29" s="63">
        <v>0</v>
      </c>
      <c r="E29" s="63">
        <v>0</v>
      </c>
      <c r="F29" s="58">
        <f t="shared" ref="F29:F35" si="1">SUM(C29:E29)</f>
        <v>4377000</v>
      </c>
    </row>
    <row r="30" spans="1:6" s="5" customFormat="1" x14ac:dyDescent="0.3">
      <c r="A30" s="59">
        <v>24</v>
      </c>
      <c r="B30" s="55" t="s">
        <v>144</v>
      </c>
      <c r="C30" s="56">
        <f>ostatni!E101</f>
        <v>25605000</v>
      </c>
      <c r="D30" s="63">
        <v>0</v>
      </c>
      <c r="E30" s="63">
        <v>0</v>
      </c>
      <c r="F30" s="58">
        <f t="shared" si="1"/>
        <v>25605000</v>
      </c>
    </row>
    <row r="31" spans="1:6" s="41" customFormat="1" x14ac:dyDescent="0.3">
      <c r="A31" s="33">
        <v>25</v>
      </c>
      <c r="B31" s="44" t="s">
        <v>1221</v>
      </c>
      <c r="C31" s="35">
        <v>0</v>
      </c>
      <c r="D31" s="76">
        <f>'18,21,25 SR'!E45</f>
        <v>360827</v>
      </c>
      <c r="E31" s="76">
        <v>0</v>
      </c>
      <c r="F31" s="37">
        <f t="shared" si="1"/>
        <v>360827</v>
      </c>
    </row>
    <row r="32" spans="1:6" s="5" customFormat="1" x14ac:dyDescent="0.3">
      <c r="A32" s="59">
        <v>26</v>
      </c>
      <c r="B32" s="55" t="s">
        <v>157</v>
      </c>
      <c r="C32" s="56">
        <f>ostatni!E107</f>
        <v>534000</v>
      </c>
      <c r="D32" s="63">
        <f>VALUE('[2]25 mladez'!F18)</f>
        <v>0</v>
      </c>
      <c r="E32" s="63">
        <v>0</v>
      </c>
      <c r="F32" s="64">
        <f t="shared" si="1"/>
        <v>534000</v>
      </c>
    </row>
    <row r="33" spans="1:8" s="41" customFormat="1" x14ac:dyDescent="0.3">
      <c r="A33" s="46">
        <v>27</v>
      </c>
      <c r="B33" s="44" t="s">
        <v>284</v>
      </c>
      <c r="C33" s="47">
        <f>'16,27ŠKO'!E19</f>
        <v>147373</v>
      </c>
      <c r="D33" s="48">
        <v>0</v>
      </c>
      <c r="E33" s="48">
        <v>0</v>
      </c>
      <c r="F33" s="49">
        <f t="shared" si="1"/>
        <v>147373</v>
      </c>
    </row>
    <row r="34" spans="1:8" s="41" customFormat="1" x14ac:dyDescent="0.3">
      <c r="A34" s="33">
        <v>28</v>
      </c>
      <c r="B34" s="44" t="s">
        <v>898</v>
      </c>
      <c r="C34" s="35">
        <f>ostatni!D114</f>
        <v>164162</v>
      </c>
      <c r="D34" s="76">
        <v>0</v>
      </c>
      <c r="E34" s="76">
        <v>0</v>
      </c>
      <c r="F34" s="37">
        <f t="shared" si="1"/>
        <v>164162</v>
      </c>
    </row>
    <row r="35" spans="1:8" ht="15" thickBot="1" x14ac:dyDescent="0.35">
      <c r="A35" s="80">
        <v>29</v>
      </c>
      <c r="B35" s="12" t="s">
        <v>458</v>
      </c>
      <c r="C35" s="79">
        <f>'29 sport obce'!E76</f>
        <v>2081700</v>
      </c>
      <c r="D35" s="63">
        <f>VALUE('[2]25 mladez'!F18)</f>
        <v>0</v>
      </c>
      <c r="E35" s="63">
        <v>0</v>
      </c>
      <c r="F35" s="58">
        <f t="shared" si="1"/>
        <v>2081700</v>
      </c>
    </row>
    <row r="36" spans="1:8" s="16" customFormat="1" ht="15" thickBot="1" x14ac:dyDescent="0.35">
      <c r="A36" s="13"/>
      <c r="B36" s="8" t="s">
        <v>1222</v>
      </c>
      <c r="C36" s="14">
        <f>SUM(C6:C35)</f>
        <v>131740556.35999998</v>
      </c>
      <c r="D36" s="14">
        <f>SUM(D6:D35)</f>
        <v>467664752.69999999</v>
      </c>
      <c r="E36" s="14">
        <f>SUM(E6:E35)</f>
        <v>111115346.42000002</v>
      </c>
      <c r="F36" s="15">
        <f>SUM(F6:F35)</f>
        <v>710520655.48000002</v>
      </c>
      <c r="H36" s="78"/>
    </row>
    <row r="37" spans="1:8" x14ac:dyDescent="0.3">
      <c r="E37" s="2"/>
      <c r="F37" s="17"/>
    </row>
    <row r="38" spans="1:8" x14ac:dyDescent="0.3">
      <c r="E38" s="2"/>
    </row>
    <row r="39" spans="1:8" x14ac:dyDescent="0.3">
      <c r="E39" s="2"/>
      <c r="F39" s="17"/>
    </row>
    <row r="40" spans="1:8" x14ac:dyDescent="0.3">
      <c r="E40" s="2"/>
    </row>
    <row r="41" spans="1:8" x14ac:dyDescent="0.3">
      <c r="A41" s="12"/>
      <c r="E41" s="2"/>
    </row>
    <row r="42" spans="1:8" x14ac:dyDescent="0.3">
      <c r="E42" s="2"/>
    </row>
    <row r="43" spans="1:8" x14ac:dyDescent="0.3">
      <c r="E43" s="2"/>
    </row>
    <row r="44" spans="1:8" x14ac:dyDescent="0.3">
      <c r="E44" s="2"/>
    </row>
    <row r="45" spans="1:8" x14ac:dyDescent="0.3">
      <c r="E45" s="2"/>
    </row>
    <row r="46" spans="1:8" x14ac:dyDescent="0.3">
      <c r="E46" s="2"/>
    </row>
    <row r="47" spans="1:8" x14ac:dyDescent="0.3">
      <c r="E47" s="2"/>
    </row>
    <row r="48" spans="1:8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  <row r="54" spans="5:5" x14ac:dyDescent="0.3">
      <c r="E54" s="2"/>
    </row>
    <row r="55" spans="5:5" x14ac:dyDescent="0.3">
      <c r="E55" s="2"/>
    </row>
    <row r="56" spans="5:5" x14ac:dyDescent="0.3">
      <c r="E56" s="2"/>
    </row>
    <row r="57" spans="5:5" x14ac:dyDescent="0.3">
      <c r="E57" s="2"/>
    </row>
    <row r="58" spans="5:5" x14ac:dyDescent="0.3">
      <c r="E58" s="2"/>
    </row>
    <row r="59" spans="5:5" x14ac:dyDescent="0.3">
      <c r="E59" s="2"/>
    </row>
    <row r="60" spans="5:5" x14ac:dyDescent="0.3">
      <c r="E60" s="2"/>
    </row>
    <row r="61" spans="5:5" x14ac:dyDescent="0.3">
      <c r="E61" s="2"/>
    </row>
    <row r="62" spans="5:5" x14ac:dyDescent="0.3">
      <c r="E62" s="2"/>
    </row>
    <row r="63" spans="5:5" x14ac:dyDescent="0.3">
      <c r="E63" s="2"/>
    </row>
    <row r="64" spans="5:5" x14ac:dyDescent="0.3">
      <c r="E64" s="2"/>
    </row>
    <row r="65" spans="5:5" x14ac:dyDescent="0.3">
      <c r="E65" s="2"/>
    </row>
    <row r="66" spans="5:5" x14ac:dyDescent="0.3">
      <c r="E66" s="2"/>
    </row>
    <row r="67" spans="5:5" x14ac:dyDescent="0.3">
      <c r="E67" s="2"/>
    </row>
    <row r="68" spans="5:5" x14ac:dyDescent="0.3">
      <c r="E68" s="2"/>
    </row>
    <row r="69" spans="5:5" x14ac:dyDescent="0.3">
      <c r="E69" s="2"/>
    </row>
    <row r="70" spans="5:5" x14ac:dyDescent="0.3">
      <c r="E70" s="2"/>
    </row>
    <row r="71" spans="5:5" x14ac:dyDescent="0.3">
      <c r="E71" s="2"/>
    </row>
    <row r="72" spans="5:5" x14ac:dyDescent="0.3">
      <c r="E72" s="2"/>
    </row>
    <row r="73" spans="5:5" x14ac:dyDescent="0.3">
      <c r="E73" s="2"/>
    </row>
    <row r="74" spans="5:5" x14ac:dyDescent="0.3">
      <c r="E74" s="2"/>
    </row>
    <row r="75" spans="5:5" x14ac:dyDescent="0.3">
      <c r="E75" s="2"/>
    </row>
    <row r="76" spans="5:5" x14ac:dyDescent="0.3">
      <c r="E76" s="2"/>
    </row>
    <row r="77" spans="5:5" x14ac:dyDescent="0.3">
      <c r="E77" s="2"/>
    </row>
    <row r="78" spans="5:5" x14ac:dyDescent="0.3">
      <c r="E78" s="2"/>
    </row>
    <row r="79" spans="5:5" x14ac:dyDescent="0.3">
      <c r="E79" s="2"/>
    </row>
    <row r="80" spans="5:5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</sheetData>
  <pageMargins left="0.7" right="0.7" top="0.78740157499999996" bottom="0.78740157499999996" header="0.3" footer="0.3"/>
  <pageSetup paperSize="9" scale="87" orientation="landscape" r:id="rId1"/>
  <rowBreaks count="1" manualBreakCount="1">
    <brk id="3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3"/>
  <sheetViews>
    <sheetView topLeftCell="A19" zoomScale="110" zoomScaleNormal="110" workbookViewId="0">
      <selection activeCell="AB12" sqref="AB12"/>
    </sheetView>
  </sheetViews>
  <sheetFormatPr defaultRowHeight="14.4" x14ac:dyDescent="0.3"/>
  <cols>
    <col min="1" max="1" width="4.109375" customWidth="1"/>
    <col min="2" max="2" width="17.88671875" customWidth="1"/>
    <col min="3" max="3" width="52.88671875" customWidth="1"/>
    <col min="4" max="4" width="9.33203125" bestFit="1" customWidth="1"/>
    <col min="5" max="5" width="11.88671875" bestFit="1" customWidth="1"/>
    <col min="6" max="6" width="12.88671875" bestFit="1" customWidth="1"/>
    <col min="7" max="7" width="14" bestFit="1" customWidth="1"/>
    <col min="8" max="8" width="8.44140625" style="22" bestFit="1" customWidth="1"/>
    <col min="9" max="9" width="7.88671875" style="22" bestFit="1" customWidth="1"/>
    <col min="10" max="10" width="7.33203125" style="22" bestFit="1" customWidth="1"/>
  </cols>
  <sheetData>
    <row r="1" spans="1:10" x14ac:dyDescent="0.3">
      <c r="A1" t="s">
        <v>1344</v>
      </c>
    </row>
    <row r="3" spans="1:10" x14ac:dyDescent="0.3">
      <c r="A3" t="s">
        <v>1199</v>
      </c>
    </row>
    <row r="4" spans="1:10" x14ac:dyDescent="0.3">
      <c r="A4" t="s">
        <v>1200</v>
      </c>
    </row>
    <row r="6" spans="1:10" x14ac:dyDescent="0.3">
      <c r="A6" s="19">
        <v>13</v>
      </c>
      <c r="B6" s="19" t="s">
        <v>1201</v>
      </c>
      <c r="C6" s="19" t="s">
        <v>1224</v>
      </c>
      <c r="D6" s="21" t="s">
        <v>1225</v>
      </c>
      <c r="E6" s="20" t="s">
        <v>1262</v>
      </c>
      <c r="F6" s="75" t="s">
        <v>1263</v>
      </c>
      <c r="G6" s="75" t="s">
        <v>1261</v>
      </c>
      <c r="H6" s="21" t="s">
        <v>1226</v>
      </c>
      <c r="I6" s="21" t="s">
        <v>1227</v>
      </c>
      <c r="J6" s="21" t="s">
        <v>0</v>
      </c>
    </row>
    <row r="7" spans="1:10" s="11" customFormat="1" x14ac:dyDescent="0.3">
      <c r="B7" s="71" t="s">
        <v>1212</v>
      </c>
      <c r="C7" s="71" t="s">
        <v>27</v>
      </c>
      <c r="D7" s="71" t="s">
        <v>28</v>
      </c>
      <c r="E7" s="72">
        <v>68668.850000000006</v>
      </c>
      <c r="F7" s="72"/>
      <c r="G7" s="72"/>
      <c r="H7" s="73" t="s">
        <v>53</v>
      </c>
      <c r="I7" s="73" t="s">
        <v>4</v>
      </c>
      <c r="J7" s="73" t="s">
        <v>1245</v>
      </c>
    </row>
    <row r="8" spans="1:10" s="11" customFormat="1" x14ac:dyDescent="0.3">
      <c r="B8" s="71" t="s">
        <v>1212</v>
      </c>
      <c r="C8" s="71" t="s">
        <v>27</v>
      </c>
      <c r="D8" s="71" t="s">
        <v>28</v>
      </c>
      <c r="E8" s="71"/>
      <c r="F8" s="72">
        <v>137337.70000000001</v>
      </c>
      <c r="G8" s="72"/>
      <c r="H8" s="73" t="s">
        <v>53</v>
      </c>
      <c r="I8" s="73" t="s">
        <v>4</v>
      </c>
      <c r="J8" s="73" t="s">
        <v>1245</v>
      </c>
    </row>
    <row r="9" spans="1:10" s="11" customFormat="1" x14ac:dyDescent="0.3">
      <c r="B9" s="71" t="s">
        <v>1212</v>
      </c>
      <c r="C9" s="71" t="s">
        <v>27</v>
      </c>
      <c r="D9" s="71" t="s">
        <v>28</v>
      </c>
      <c r="E9" s="71"/>
      <c r="F9" s="72"/>
      <c r="G9" s="72">
        <v>1167370.45</v>
      </c>
      <c r="H9" s="73" t="s">
        <v>53</v>
      </c>
      <c r="I9" s="73" t="s">
        <v>4</v>
      </c>
      <c r="J9" s="73" t="s">
        <v>1245</v>
      </c>
    </row>
    <row r="10" spans="1:10" s="11" customFormat="1" x14ac:dyDescent="0.3">
      <c r="B10" s="71" t="s">
        <v>1212</v>
      </c>
      <c r="C10" s="71" t="s">
        <v>27</v>
      </c>
      <c r="D10" s="71" t="s">
        <v>28</v>
      </c>
      <c r="E10" s="72">
        <v>62607.73</v>
      </c>
      <c r="F10" s="72"/>
      <c r="G10" s="72"/>
      <c r="H10" s="73" t="s">
        <v>53</v>
      </c>
      <c r="I10" s="73" t="s">
        <v>4</v>
      </c>
      <c r="J10" s="73" t="s">
        <v>1245</v>
      </c>
    </row>
    <row r="11" spans="1:10" s="11" customFormat="1" x14ac:dyDescent="0.3">
      <c r="B11" s="71" t="s">
        <v>1212</v>
      </c>
      <c r="C11" s="71" t="s">
        <v>27</v>
      </c>
      <c r="D11" s="71" t="s">
        <v>28</v>
      </c>
      <c r="E11" s="71"/>
      <c r="F11" s="72">
        <v>125215.45</v>
      </c>
      <c r="G11" s="72"/>
      <c r="H11" s="73" t="s">
        <v>53</v>
      </c>
      <c r="I11" s="73" t="s">
        <v>4</v>
      </c>
      <c r="J11" s="73" t="s">
        <v>1245</v>
      </c>
    </row>
    <row r="12" spans="1:10" s="11" customFormat="1" x14ac:dyDescent="0.3">
      <c r="B12" s="71" t="s">
        <v>1212</v>
      </c>
      <c r="C12" s="71" t="s">
        <v>27</v>
      </c>
      <c r="D12" s="71" t="s">
        <v>28</v>
      </c>
      <c r="E12" s="71"/>
      <c r="F12" s="72"/>
      <c r="G12" s="72">
        <v>1064331.32</v>
      </c>
      <c r="H12" s="73" t="s">
        <v>53</v>
      </c>
      <c r="I12" s="73" t="s">
        <v>4</v>
      </c>
      <c r="J12" s="73" t="s">
        <v>1245</v>
      </c>
    </row>
    <row r="13" spans="1:10" s="11" customFormat="1" x14ac:dyDescent="0.3">
      <c r="B13" s="71" t="s">
        <v>1212</v>
      </c>
      <c r="C13" s="71" t="s">
        <v>30</v>
      </c>
      <c r="D13" s="71" t="s">
        <v>31</v>
      </c>
      <c r="E13" s="72">
        <v>123735</v>
      </c>
      <c r="F13" s="72"/>
      <c r="G13" s="72"/>
      <c r="H13" s="73" t="s">
        <v>53</v>
      </c>
      <c r="I13" s="73" t="s">
        <v>4</v>
      </c>
      <c r="J13" s="73" t="s">
        <v>1245</v>
      </c>
    </row>
    <row r="14" spans="1:10" s="11" customFormat="1" x14ac:dyDescent="0.3">
      <c r="B14" s="71" t="s">
        <v>1212</v>
      </c>
      <c r="C14" s="71" t="s">
        <v>30</v>
      </c>
      <c r="D14" s="71" t="s">
        <v>31</v>
      </c>
      <c r="E14" s="71"/>
      <c r="F14" s="72">
        <v>247470</v>
      </c>
      <c r="G14" s="72"/>
      <c r="H14" s="73" t="s">
        <v>53</v>
      </c>
      <c r="I14" s="73" t="s">
        <v>4</v>
      </c>
      <c r="J14" s="73" t="s">
        <v>1245</v>
      </c>
    </row>
    <row r="15" spans="1:10" s="11" customFormat="1" x14ac:dyDescent="0.3">
      <c r="B15" s="71" t="s">
        <v>1212</v>
      </c>
      <c r="C15" s="71" t="s">
        <v>30</v>
      </c>
      <c r="D15" s="71" t="s">
        <v>31</v>
      </c>
      <c r="E15" s="71"/>
      <c r="F15" s="72"/>
      <c r="G15" s="72">
        <v>2103495</v>
      </c>
      <c r="H15" s="73" t="s">
        <v>53</v>
      </c>
      <c r="I15" s="73" t="s">
        <v>4</v>
      </c>
      <c r="J15" s="73" t="s">
        <v>1245</v>
      </c>
    </row>
    <row r="16" spans="1:10" s="11" customFormat="1" x14ac:dyDescent="0.3">
      <c r="B16" s="71" t="s">
        <v>1212</v>
      </c>
      <c r="C16" s="71" t="s">
        <v>30</v>
      </c>
      <c r="D16" s="71" t="s">
        <v>31</v>
      </c>
      <c r="E16" s="72">
        <v>33900</v>
      </c>
      <c r="F16" s="72"/>
      <c r="G16" s="72"/>
      <c r="H16" s="73" t="s">
        <v>53</v>
      </c>
      <c r="I16" s="73" t="s">
        <v>4</v>
      </c>
      <c r="J16" s="73" t="s">
        <v>1245</v>
      </c>
    </row>
    <row r="17" spans="2:10" s="11" customFormat="1" x14ac:dyDescent="0.3">
      <c r="B17" s="71" t="s">
        <v>1212</v>
      </c>
      <c r="C17" s="71" t="s">
        <v>30</v>
      </c>
      <c r="D17" s="71" t="s">
        <v>31</v>
      </c>
      <c r="E17" s="71"/>
      <c r="F17" s="72">
        <v>67800</v>
      </c>
      <c r="G17" s="72"/>
      <c r="H17" s="73" t="s">
        <v>53</v>
      </c>
      <c r="I17" s="73" t="s">
        <v>4</v>
      </c>
      <c r="J17" s="73" t="s">
        <v>1245</v>
      </c>
    </row>
    <row r="18" spans="2:10" s="11" customFormat="1" x14ac:dyDescent="0.3">
      <c r="B18" s="71" t="s">
        <v>1212</v>
      </c>
      <c r="C18" s="71" t="s">
        <v>30</v>
      </c>
      <c r="D18" s="71" t="s">
        <v>31</v>
      </c>
      <c r="E18" s="71"/>
      <c r="F18" s="72"/>
      <c r="G18" s="72">
        <v>576300</v>
      </c>
      <c r="H18" s="73" t="s">
        <v>53</v>
      </c>
      <c r="I18" s="73" t="s">
        <v>4</v>
      </c>
      <c r="J18" s="73" t="s">
        <v>1245</v>
      </c>
    </row>
    <row r="19" spans="2:10" s="11" customFormat="1" x14ac:dyDescent="0.3">
      <c r="B19" s="71" t="s">
        <v>1212</v>
      </c>
      <c r="C19" s="71" t="s">
        <v>30</v>
      </c>
      <c r="D19" s="71" t="s">
        <v>31</v>
      </c>
      <c r="E19" s="72">
        <v>135600</v>
      </c>
      <c r="F19" s="72"/>
      <c r="G19" s="72"/>
      <c r="H19" s="73" t="s">
        <v>53</v>
      </c>
      <c r="I19" s="73" t="s">
        <v>4</v>
      </c>
      <c r="J19" s="73" t="s">
        <v>1245</v>
      </c>
    </row>
    <row r="20" spans="2:10" x14ac:dyDescent="0.3">
      <c r="B20" s="12" t="s">
        <v>1212</v>
      </c>
      <c r="C20" s="12" t="s">
        <v>30</v>
      </c>
      <c r="D20" s="12" t="s">
        <v>31</v>
      </c>
      <c r="E20" s="12"/>
      <c r="F20" s="23">
        <v>271200</v>
      </c>
      <c r="G20" s="23"/>
      <c r="H20" s="24" t="s">
        <v>53</v>
      </c>
      <c r="I20" s="24" t="s">
        <v>4</v>
      </c>
      <c r="J20" s="24" t="s">
        <v>1245</v>
      </c>
    </row>
    <row r="21" spans="2:10" x14ac:dyDescent="0.3">
      <c r="B21" s="12" t="s">
        <v>1212</v>
      </c>
      <c r="C21" s="12" t="s">
        <v>30</v>
      </c>
      <c r="D21" s="12" t="s">
        <v>31</v>
      </c>
      <c r="E21" s="12"/>
      <c r="F21" s="23"/>
      <c r="G21" s="23">
        <v>2305200</v>
      </c>
      <c r="H21" s="24" t="s">
        <v>53</v>
      </c>
      <c r="I21" s="24" t="s">
        <v>4</v>
      </c>
      <c r="J21" s="24" t="s">
        <v>1245</v>
      </c>
    </row>
    <row r="22" spans="2:10" x14ac:dyDescent="0.3">
      <c r="B22" s="12" t="s">
        <v>1212</v>
      </c>
      <c r="C22" s="12" t="s">
        <v>30</v>
      </c>
      <c r="D22" s="12" t="s">
        <v>31</v>
      </c>
      <c r="E22" s="23">
        <v>33900</v>
      </c>
      <c r="F22" s="23"/>
      <c r="G22" s="23"/>
      <c r="H22" s="24" t="s">
        <v>53</v>
      </c>
      <c r="I22" s="24" t="s">
        <v>4</v>
      </c>
      <c r="J22" s="24" t="s">
        <v>1245</v>
      </c>
    </row>
    <row r="23" spans="2:10" x14ac:dyDescent="0.3">
      <c r="B23" s="12" t="s">
        <v>1212</v>
      </c>
      <c r="C23" s="12" t="s">
        <v>30</v>
      </c>
      <c r="D23" s="12" t="s">
        <v>31</v>
      </c>
      <c r="E23" s="12"/>
      <c r="F23" s="23">
        <v>67800</v>
      </c>
      <c r="G23" s="23"/>
      <c r="H23" s="24" t="s">
        <v>53</v>
      </c>
      <c r="I23" s="24" t="s">
        <v>4</v>
      </c>
      <c r="J23" s="24" t="s">
        <v>1245</v>
      </c>
    </row>
    <row r="24" spans="2:10" x14ac:dyDescent="0.3">
      <c r="B24" s="12" t="s">
        <v>1212</v>
      </c>
      <c r="C24" s="12" t="s">
        <v>30</v>
      </c>
      <c r="D24" s="12" t="s">
        <v>31</v>
      </c>
      <c r="E24" s="12"/>
      <c r="F24" s="23"/>
      <c r="G24" s="23">
        <v>576300</v>
      </c>
      <c r="H24" s="24" t="s">
        <v>53</v>
      </c>
      <c r="I24" s="24" t="s">
        <v>4</v>
      </c>
      <c r="J24" s="24" t="s">
        <v>1245</v>
      </c>
    </row>
    <row r="25" spans="2:10" x14ac:dyDescent="0.3">
      <c r="B25" s="12" t="s">
        <v>1212</v>
      </c>
      <c r="C25" s="12" t="s">
        <v>30</v>
      </c>
      <c r="D25" s="12" t="s">
        <v>31</v>
      </c>
      <c r="E25" s="23">
        <v>31968</v>
      </c>
      <c r="F25" s="23"/>
      <c r="G25" s="23"/>
      <c r="H25" s="24" t="s">
        <v>53</v>
      </c>
      <c r="I25" s="24" t="s">
        <v>4</v>
      </c>
      <c r="J25" s="24" t="s">
        <v>1245</v>
      </c>
    </row>
    <row r="26" spans="2:10" x14ac:dyDescent="0.3">
      <c r="B26" s="12" t="s">
        <v>1212</v>
      </c>
      <c r="C26" s="12" t="s">
        <v>30</v>
      </c>
      <c r="D26" s="12" t="s">
        <v>31</v>
      </c>
      <c r="E26" s="12"/>
      <c r="F26" s="23">
        <v>63936</v>
      </c>
      <c r="G26" s="23"/>
      <c r="H26" s="24" t="s">
        <v>53</v>
      </c>
      <c r="I26" s="24" t="s">
        <v>4</v>
      </c>
      <c r="J26" s="24" t="s">
        <v>1245</v>
      </c>
    </row>
    <row r="27" spans="2:10" x14ac:dyDescent="0.3">
      <c r="B27" s="12" t="s">
        <v>1212</v>
      </c>
      <c r="C27" s="12" t="s">
        <v>30</v>
      </c>
      <c r="D27" s="12" t="s">
        <v>31</v>
      </c>
      <c r="E27" s="12"/>
      <c r="F27" s="23"/>
      <c r="G27" s="23">
        <v>543456</v>
      </c>
      <c r="H27" s="24" t="s">
        <v>53</v>
      </c>
      <c r="I27" s="24" t="s">
        <v>4</v>
      </c>
      <c r="J27" s="24" t="s">
        <v>1245</v>
      </c>
    </row>
    <row r="28" spans="2:10" x14ac:dyDescent="0.3">
      <c r="B28" s="12" t="s">
        <v>1212</v>
      </c>
      <c r="C28" s="12" t="s">
        <v>30</v>
      </c>
      <c r="D28" s="12" t="s">
        <v>31</v>
      </c>
      <c r="E28" s="23">
        <v>127872</v>
      </c>
      <c r="F28" s="23"/>
      <c r="G28" s="23"/>
      <c r="H28" s="24" t="s">
        <v>53</v>
      </c>
      <c r="I28" s="24" t="s">
        <v>4</v>
      </c>
      <c r="J28" s="24" t="s">
        <v>1245</v>
      </c>
    </row>
    <row r="29" spans="2:10" x14ac:dyDescent="0.3">
      <c r="B29" s="12" t="s">
        <v>1212</v>
      </c>
      <c r="C29" s="12" t="s">
        <v>30</v>
      </c>
      <c r="D29" s="12" t="s">
        <v>31</v>
      </c>
      <c r="E29" s="12"/>
      <c r="F29" s="23">
        <v>255744</v>
      </c>
      <c r="G29" s="23"/>
      <c r="H29" s="24" t="s">
        <v>53</v>
      </c>
      <c r="I29" s="24" t="s">
        <v>4</v>
      </c>
      <c r="J29" s="24" t="s">
        <v>1245</v>
      </c>
    </row>
    <row r="30" spans="2:10" x14ac:dyDescent="0.3">
      <c r="B30" s="12" t="s">
        <v>1212</v>
      </c>
      <c r="C30" s="12" t="s">
        <v>30</v>
      </c>
      <c r="D30" s="12" t="s">
        <v>31</v>
      </c>
      <c r="E30" s="12"/>
      <c r="F30" s="23"/>
      <c r="G30" s="23">
        <v>2173824</v>
      </c>
      <c r="H30" s="24" t="s">
        <v>53</v>
      </c>
      <c r="I30" s="24" t="s">
        <v>4</v>
      </c>
      <c r="J30" s="24" t="s">
        <v>1245</v>
      </c>
    </row>
    <row r="31" spans="2:10" x14ac:dyDescent="0.3">
      <c r="B31" s="12" t="s">
        <v>1212</v>
      </c>
      <c r="C31" s="12" t="s">
        <v>30</v>
      </c>
      <c r="D31" s="12" t="s">
        <v>31</v>
      </c>
      <c r="E31" s="23">
        <v>31968</v>
      </c>
      <c r="F31" s="23"/>
      <c r="G31" s="23"/>
      <c r="H31" s="24" t="s">
        <v>53</v>
      </c>
      <c r="I31" s="24" t="s">
        <v>4</v>
      </c>
      <c r="J31" s="24" t="s">
        <v>1245</v>
      </c>
    </row>
    <row r="32" spans="2:10" x14ac:dyDescent="0.3">
      <c r="B32" s="12" t="s">
        <v>1212</v>
      </c>
      <c r="C32" s="12" t="s">
        <v>30</v>
      </c>
      <c r="D32" s="12" t="s">
        <v>31</v>
      </c>
      <c r="E32" s="12"/>
      <c r="F32" s="23">
        <v>63936</v>
      </c>
      <c r="G32" s="23"/>
      <c r="H32" s="24" t="s">
        <v>53</v>
      </c>
      <c r="I32" s="24" t="s">
        <v>4</v>
      </c>
      <c r="J32" s="24" t="s">
        <v>1245</v>
      </c>
    </row>
    <row r="33" spans="2:10" x14ac:dyDescent="0.3">
      <c r="B33" s="12" t="s">
        <v>1212</v>
      </c>
      <c r="C33" s="12" t="s">
        <v>30</v>
      </c>
      <c r="D33" s="12" t="s">
        <v>31</v>
      </c>
      <c r="E33" s="12"/>
      <c r="F33" s="23"/>
      <c r="G33" s="23">
        <v>543456</v>
      </c>
      <c r="H33" s="24" t="s">
        <v>53</v>
      </c>
      <c r="I33" s="24" t="s">
        <v>4</v>
      </c>
      <c r="J33" s="24" t="s">
        <v>1245</v>
      </c>
    </row>
    <row r="34" spans="2:10" x14ac:dyDescent="0.3">
      <c r="B34" s="12" t="s">
        <v>1212</v>
      </c>
      <c r="C34" s="12" t="s">
        <v>30</v>
      </c>
      <c r="D34" s="12" t="s">
        <v>31</v>
      </c>
      <c r="E34" s="23">
        <v>116683.2</v>
      </c>
      <c r="F34" s="23"/>
      <c r="G34" s="23"/>
      <c r="H34" s="24" t="s">
        <v>53</v>
      </c>
      <c r="I34" s="24" t="s">
        <v>4</v>
      </c>
      <c r="J34" s="24" t="s">
        <v>1245</v>
      </c>
    </row>
    <row r="35" spans="2:10" x14ac:dyDescent="0.3">
      <c r="B35" s="12" t="s">
        <v>1212</v>
      </c>
      <c r="C35" s="12" t="s">
        <v>30</v>
      </c>
      <c r="D35" s="12" t="s">
        <v>31</v>
      </c>
      <c r="E35" s="12"/>
      <c r="F35" s="23">
        <v>233366.39999999999</v>
      </c>
      <c r="G35" s="23"/>
      <c r="H35" s="24" t="s">
        <v>53</v>
      </c>
      <c r="I35" s="24" t="s">
        <v>4</v>
      </c>
      <c r="J35" s="24" t="s">
        <v>1245</v>
      </c>
    </row>
    <row r="36" spans="2:10" x14ac:dyDescent="0.3">
      <c r="B36" s="12" t="s">
        <v>1212</v>
      </c>
      <c r="C36" s="12" t="s">
        <v>30</v>
      </c>
      <c r="D36" s="12" t="s">
        <v>31</v>
      </c>
      <c r="E36" s="12"/>
      <c r="F36" s="23"/>
      <c r="G36" s="23">
        <v>1983614.4</v>
      </c>
      <c r="H36" s="24" t="s">
        <v>53</v>
      </c>
      <c r="I36" s="24" t="s">
        <v>4</v>
      </c>
      <c r="J36" s="24" t="s">
        <v>1245</v>
      </c>
    </row>
    <row r="37" spans="2:10" x14ac:dyDescent="0.3">
      <c r="B37" s="12" t="s">
        <v>1212</v>
      </c>
      <c r="C37" s="12" t="s">
        <v>1259</v>
      </c>
      <c r="D37" s="12" t="s">
        <v>1260</v>
      </c>
      <c r="E37" s="23">
        <v>90375</v>
      </c>
      <c r="F37" s="23"/>
      <c r="G37" s="23"/>
      <c r="H37" s="24" t="s">
        <v>53</v>
      </c>
      <c r="I37" s="24" t="s">
        <v>4</v>
      </c>
      <c r="J37" s="24" t="s">
        <v>1245</v>
      </c>
    </row>
    <row r="38" spans="2:10" x14ac:dyDescent="0.3">
      <c r="B38" s="12" t="s">
        <v>1212</v>
      </c>
      <c r="C38" s="12" t="s">
        <v>1259</v>
      </c>
      <c r="D38" s="12" t="s">
        <v>1260</v>
      </c>
      <c r="E38" s="12"/>
      <c r="F38" s="23">
        <v>180750</v>
      </c>
      <c r="G38" s="23"/>
      <c r="H38" s="24" t="s">
        <v>53</v>
      </c>
      <c r="I38" s="24" t="s">
        <v>4</v>
      </c>
      <c r="J38" s="24" t="s">
        <v>1245</v>
      </c>
    </row>
    <row r="39" spans="2:10" x14ac:dyDescent="0.3">
      <c r="B39" s="12" t="s">
        <v>1212</v>
      </c>
      <c r="C39" s="12" t="s">
        <v>1259</v>
      </c>
      <c r="D39" s="12" t="s">
        <v>1260</v>
      </c>
      <c r="E39" s="12"/>
      <c r="F39" s="23"/>
      <c r="G39" s="23">
        <v>1536375</v>
      </c>
      <c r="H39" s="24" t="s">
        <v>53</v>
      </c>
      <c r="I39" s="24" t="s">
        <v>4</v>
      </c>
      <c r="J39" s="24" t="s">
        <v>1245</v>
      </c>
    </row>
    <row r="40" spans="2:10" x14ac:dyDescent="0.3">
      <c r="B40" s="12" t="s">
        <v>1212</v>
      </c>
      <c r="C40" s="12" t="s">
        <v>1259</v>
      </c>
      <c r="D40" s="12" t="s">
        <v>1260</v>
      </c>
      <c r="E40" s="23">
        <v>176050</v>
      </c>
      <c r="F40" s="23"/>
      <c r="G40" s="23"/>
      <c r="H40" s="24" t="s">
        <v>53</v>
      </c>
      <c r="I40" s="24" t="s">
        <v>4</v>
      </c>
      <c r="J40" s="24" t="s">
        <v>1245</v>
      </c>
    </row>
    <row r="41" spans="2:10" x14ac:dyDescent="0.3">
      <c r="B41" s="12" t="s">
        <v>1212</v>
      </c>
      <c r="C41" s="12" t="s">
        <v>1259</v>
      </c>
      <c r="D41" s="12" t="s">
        <v>1260</v>
      </c>
      <c r="E41" s="12"/>
      <c r="F41" s="23">
        <v>352100</v>
      </c>
      <c r="G41" s="23"/>
      <c r="H41" s="24" t="s">
        <v>53</v>
      </c>
      <c r="I41" s="24" t="s">
        <v>4</v>
      </c>
      <c r="J41" s="24" t="s">
        <v>1245</v>
      </c>
    </row>
    <row r="42" spans="2:10" x14ac:dyDescent="0.3">
      <c r="B42" s="12" t="s">
        <v>1212</v>
      </c>
      <c r="C42" s="12" t="s">
        <v>1259</v>
      </c>
      <c r="D42" s="12" t="s">
        <v>1260</v>
      </c>
      <c r="E42" s="12"/>
      <c r="F42" s="23"/>
      <c r="G42" s="23">
        <v>2992850</v>
      </c>
      <c r="H42" s="24" t="s">
        <v>53</v>
      </c>
      <c r="I42" s="24" t="s">
        <v>4</v>
      </c>
      <c r="J42" s="24" t="s">
        <v>1245</v>
      </c>
    </row>
    <row r="43" spans="2:10" x14ac:dyDescent="0.3">
      <c r="B43" s="12" t="s">
        <v>1212</v>
      </c>
      <c r="C43" s="12" t="s">
        <v>1259</v>
      </c>
      <c r="D43" s="12" t="s">
        <v>1260</v>
      </c>
      <c r="E43" s="23">
        <v>157250</v>
      </c>
      <c r="F43" s="23"/>
      <c r="G43" s="23"/>
      <c r="H43" s="24" t="s">
        <v>53</v>
      </c>
      <c r="I43" s="24" t="s">
        <v>4</v>
      </c>
      <c r="J43" s="24" t="s">
        <v>1245</v>
      </c>
    </row>
    <row r="44" spans="2:10" x14ac:dyDescent="0.3">
      <c r="B44" s="12" t="s">
        <v>1212</v>
      </c>
      <c r="C44" s="12" t="s">
        <v>1259</v>
      </c>
      <c r="D44" s="12" t="s">
        <v>1260</v>
      </c>
      <c r="E44" s="12"/>
      <c r="F44" s="23">
        <v>314500</v>
      </c>
      <c r="G44" s="23"/>
      <c r="H44" s="24" t="s">
        <v>53</v>
      </c>
      <c r="I44" s="24" t="s">
        <v>4</v>
      </c>
      <c r="J44" s="24" t="s">
        <v>1245</v>
      </c>
    </row>
    <row r="45" spans="2:10" x14ac:dyDescent="0.3">
      <c r="B45" s="12" t="s">
        <v>1212</v>
      </c>
      <c r="C45" s="12" t="s">
        <v>1259</v>
      </c>
      <c r="D45" s="12" t="s">
        <v>1260</v>
      </c>
      <c r="E45" s="12"/>
      <c r="F45" s="23"/>
      <c r="G45" s="23">
        <v>2673250</v>
      </c>
      <c r="H45" s="24" t="s">
        <v>53</v>
      </c>
      <c r="I45" s="24" t="s">
        <v>4</v>
      </c>
      <c r="J45" s="24" t="s">
        <v>1245</v>
      </c>
    </row>
    <row r="46" spans="2:10" x14ac:dyDescent="0.3">
      <c r="B46" s="12" t="s">
        <v>1212</v>
      </c>
      <c r="C46" s="12" t="s">
        <v>1259</v>
      </c>
      <c r="D46" s="12" t="s">
        <v>1260</v>
      </c>
      <c r="E46" s="23">
        <v>126360</v>
      </c>
      <c r="F46" s="23"/>
      <c r="G46" s="23"/>
      <c r="H46" s="24" t="s">
        <v>53</v>
      </c>
      <c r="I46" s="24" t="s">
        <v>4</v>
      </c>
      <c r="J46" s="24" t="s">
        <v>1245</v>
      </c>
    </row>
    <row r="47" spans="2:10" x14ac:dyDescent="0.3">
      <c r="B47" s="12" t="s">
        <v>1212</v>
      </c>
      <c r="C47" s="12" t="s">
        <v>1259</v>
      </c>
      <c r="D47" s="12" t="s">
        <v>1260</v>
      </c>
      <c r="E47" s="12"/>
      <c r="F47" s="23">
        <v>252720</v>
      </c>
      <c r="G47" s="23"/>
      <c r="H47" s="24" t="s">
        <v>53</v>
      </c>
      <c r="I47" s="24" t="s">
        <v>4</v>
      </c>
      <c r="J47" s="24" t="s">
        <v>1245</v>
      </c>
    </row>
    <row r="48" spans="2:10" x14ac:dyDescent="0.3">
      <c r="B48" s="12" t="s">
        <v>1212</v>
      </c>
      <c r="C48" s="12" t="s">
        <v>1259</v>
      </c>
      <c r="D48" s="12" t="s">
        <v>1260</v>
      </c>
      <c r="E48" s="12"/>
      <c r="F48" s="23"/>
      <c r="G48" s="23">
        <v>2148120</v>
      </c>
      <c r="H48" s="24" t="s">
        <v>53</v>
      </c>
      <c r="I48" s="24" t="s">
        <v>4</v>
      </c>
      <c r="J48" s="24" t="s">
        <v>1245</v>
      </c>
    </row>
    <row r="49" spans="2:10" x14ac:dyDescent="0.3">
      <c r="B49" s="12" t="s">
        <v>1212</v>
      </c>
      <c r="C49" s="12" t="s">
        <v>1259</v>
      </c>
      <c r="D49" s="12" t="s">
        <v>1260</v>
      </c>
      <c r="E49" s="23">
        <v>170937</v>
      </c>
      <c r="F49" s="23"/>
      <c r="G49" s="23"/>
      <c r="H49" s="24" t="s">
        <v>53</v>
      </c>
      <c r="I49" s="24" t="s">
        <v>4</v>
      </c>
      <c r="J49" s="24" t="s">
        <v>1245</v>
      </c>
    </row>
    <row r="50" spans="2:10" x14ac:dyDescent="0.3">
      <c r="B50" s="12" t="s">
        <v>1212</v>
      </c>
      <c r="C50" s="12" t="s">
        <v>1259</v>
      </c>
      <c r="D50" s="12" t="s">
        <v>1260</v>
      </c>
      <c r="E50" s="12"/>
      <c r="F50" s="23">
        <v>341874</v>
      </c>
      <c r="G50" s="23"/>
      <c r="H50" s="24" t="s">
        <v>53</v>
      </c>
      <c r="I50" s="24" t="s">
        <v>4</v>
      </c>
      <c r="J50" s="24" t="s">
        <v>1245</v>
      </c>
    </row>
    <row r="51" spans="2:10" x14ac:dyDescent="0.3">
      <c r="B51" s="12" t="s">
        <v>1212</v>
      </c>
      <c r="C51" s="12" t="s">
        <v>1259</v>
      </c>
      <c r="D51" s="12" t="s">
        <v>1260</v>
      </c>
      <c r="E51" s="12"/>
      <c r="F51" s="23"/>
      <c r="G51" s="23">
        <v>2905929</v>
      </c>
      <c r="H51" s="24" t="s">
        <v>53</v>
      </c>
      <c r="I51" s="24" t="s">
        <v>4</v>
      </c>
      <c r="J51" s="24" t="s">
        <v>1245</v>
      </c>
    </row>
    <row r="52" spans="2:10" x14ac:dyDescent="0.3">
      <c r="B52" s="12" t="s">
        <v>1212</v>
      </c>
      <c r="C52" s="12" t="s">
        <v>1259</v>
      </c>
      <c r="D52" s="12" t="s">
        <v>1260</v>
      </c>
      <c r="E52" s="23">
        <v>87750</v>
      </c>
      <c r="F52" s="23"/>
      <c r="G52" s="23"/>
      <c r="H52" s="24" t="s">
        <v>53</v>
      </c>
      <c r="I52" s="24" t="s">
        <v>4</v>
      </c>
      <c r="J52" s="24" t="s">
        <v>1245</v>
      </c>
    </row>
    <row r="53" spans="2:10" x14ac:dyDescent="0.3">
      <c r="B53" s="12" t="s">
        <v>1212</v>
      </c>
      <c r="C53" s="12" t="s">
        <v>1259</v>
      </c>
      <c r="D53" s="12" t="s">
        <v>1260</v>
      </c>
      <c r="E53" s="12"/>
      <c r="F53" s="23">
        <v>175500</v>
      </c>
      <c r="G53" s="23"/>
      <c r="H53" s="24" t="s">
        <v>53</v>
      </c>
      <c r="I53" s="24" t="s">
        <v>4</v>
      </c>
      <c r="J53" s="24" t="s">
        <v>1245</v>
      </c>
    </row>
    <row r="54" spans="2:10" x14ac:dyDescent="0.3">
      <c r="B54" s="12" t="s">
        <v>1212</v>
      </c>
      <c r="C54" s="12" t="s">
        <v>1259</v>
      </c>
      <c r="D54" s="12" t="s">
        <v>1260</v>
      </c>
      <c r="E54" s="12"/>
      <c r="F54" s="23"/>
      <c r="G54" s="23">
        <v>1491750</v>
      </c>
      <c r="H54" s="24" t="s">
        <v>53</v>
      </c>
      <c r="I54" s="24" t="s">
        <v>4</v>
      </c>
      <c r="J54" s="24" t="s">
        <v>1245</v>
      </c>
    </row>
    <row r="55" spans="2:10" x14ac:dyDescent="0.3">
      <c r="B55" s="12" t="s">
        <v>1212</v>
      </c>
      <c r="C55" s="12" t="s">
        <v>38</v>
      </c>
      <c r="D55" s="12" t="s">
        <v>39</v>
      </c>
      <c r="E55" s="23">
        <v>37597.5</v>
      </c>
      <c r="F55" s="23"/>
      <c r="G55" s="23"/>
      <c r="H55" s="24" t="s">
        <v>53</v>
      </c>
      <c r="I55" s="24" t="s">
        <v>35</v>
      </c>
      <c r="J55" s="24" t="s">
        <v>1245</v>
      </c>
    </row>
    <row r="56" spans="2:10" x14ac:dyDescent="0.3">
      <c r="B56" s="12" t="s">
        <v>1212</v>
      </c>
      <c r="C56" s="12" t="s">
        <v>38</v>
      </c>
      <c r="D56" s="12" t="s">
        <v>39</v>
      </c>
      <c r="E56" s="12"/>
      <c r="F56" s="23">
        <v>75195</v>
      </c>
      <c r="G56" s="23"/>
      <c r="H56" s="24" t="s">
        <v>53</v>
      </c>
      <c r="I56" s="24" t="s">
        <v>35</v>
      </c>
      <c r="J56" s="24" t="s">
        <v>1245</v>
      </c>
    </row>
    <row r="57" spans="2:10" x14ac:dyDescent="0.3">
      <c r="B57" s="12" t="s">
        <v>1212</v>
      </c>
      <c r="C57" s="12" t="s">
        <v>38</v>
      </c>
      <c r="D57" s="12" t="s">
        <v>39</v>
      </c>
      <c r="E57" s="12"/>
      <c r="F57" s="23"/>
      <c r="G57" s="23">
        <v>639157.5</v>
      </c>
      <c r="H57" s="24" t="s">
        <v>53</v>
      </c>
      <c r="I57" s="24" t="s">
        <v>35</v>
      </c>
      <c r="J57" s="24" t="s">
        <v>1245</v>
      </c>
    </row>
    <row r="58" spans="2:10" x14ac:dyDescent="0.3">
      <c r="B58" s="12" t="s">
        <v>1212</v>
      </c>
      <c r="C58" s="12" t="s">
        <v>38</v>
      </c>
      <c r="D58" s="12" t="s">
        <v>39</v>
      </c>
      <c r="E58" s="23">
        <v>31261.25</v>
      </c>
      <c r="F58" s="23"/>
      <c r="G58" s="23"/>
      <c r="H58" s="24" t="s">
        <v>53</v>
      </c>
      <c r="I58" s="24" t="s">
        <v>35</v>
      </c>
      <c r="J58" s="24" t="s">
        <v>1245</v>
      </c>
    </row>
    <row r="59" spans="2:10" x14ac:dyDescent="0.3">
      <c r="B59" s="12" t="s">
        <v>1212</v>
      </c>
      <c r="C59" s="12" t="s">
        <v>38</v>
      </c>
      <c r="D59" s="12" t="s">
        <v>39</v>
      </c>
      <c r="E59" s="12"/>
      <c r="F59" s="23">
        <v>62522.5</v>
      </c>
      <c r="G59" s="23"/>
      <c r="H59" s="24" t="s">
        <v>53</v>
      </c>
      <c r="I59" s="24" t="s">
        <v>35</v>
      </c>
      <c r="J59" s="24" t="s">
        <v>1245</v>
      </c>
    </row>
    <row r="60" spans="2:10" x14ac:dyDescent="0.3">
      <c r="B60" s="12" t="s">
        <v>1212</v>
      </c>
      <c r="C60" s="12" t="s">
        <v>38</v>
      </c>
      <c r="D60" s="12" t="s">
        <v>39</v>
      </c>
      <c r="E60" s="12"/>
      <c r="F60" s="23"/>
      <c r="G60" s="23">
        <v>531441.25</v>
      </c>
      <c r="H60" s="24" t="s">
        <v>53</v>
      </c>
      <c r="I60" s="24" t="s">
        <v>35</v>
      </c>
      <c r="J60" s="24" t="s">
        <v>1245</v>
      </c>
    </row>
    <row r="61" spans="2:10" x14ac:dyDescent="0.3">
      <c r="B61" s="12" t="s">
        <v>1212</v>
      </c>
      <c r="C61" s="12" t="s">
        <v>41</v>
      </c>
      <c r="D61" s="12" t="s">
        <v>42</v>
      </c>
      <c r="E61" s="23">
        <v>108450</v>
      </c>
      <c r="F61" s="23"/>
      <c r="G61" s="23"/>
      <c r="H61" s="24" t="s">
        <v>53</v>
      </c>
      <c r="I61" s="24" t="s">
        <v>35</v>
      </c>
      <c r="J61" s="24" t="s">
        <v>1245</v>
      </c>
    </row>
    <row r="62" spans="2:10" x14ac:dyDescent="0.3">
      <c r="B62" s="12" t="s">
        <v>1212</v>
      </c>
      <c r="C62" s="12" t="s">
        <v>41</v>
      </c>
      <c r="D62" s="12" t="s">
        <v>42</v>
      </c>
      <c r="E62" s="12"/>
      <c r="F62" s="23">
        <v>216900</v>
      </c>
      <c r="G62" s="23"/>
      <c r="H62" s="24" t="s">
        <v>53</v>
      </c>
      <c r="I62" s="24" t="s">
        <v>35</v>
      </c>
      <c r="J62" s="24" t="s">
        <v>1245</v>
      </c>
    </row>
    <row r="63" spans="2:10" x14ac:dyDescent="0.3">
      <c r="B63" s="12" t="s">
        <v>1212</v>
      </c>
      <c r="C63" s="12" t="s">
        <v>41</v>
      </c>
      <c r="D63" s="12" t="s">
        <v>42</v>
      </c>
      <c r="E63" s="12"/>
      <c r="F63" s="23"/>
      <c r="G63" s="23">
        <v>1843650</v>
      </c>
      <c r="H63" s="24" t="s">
        <v>53</v>
      </c>
      <c r="I63" s="24" t="s">
        <v>35</v>
      </c>
      <c r="J63" s="24" t="s">
        <v>1245</v>
      </c>
    </row>
    <row r="64" spans="2:10" x14ac:dyDescent="0.3">
      <c r="B64" s="12" t="s">
        <v>1212</v>
      </c>
      <c r="C64" s="12" t="s">
        <v>41</v>
      </c>
      <c r="D64" s="12" t="s">
        <v>42</v>
      </c>
      <c r="E64" s="23">
        <v>105300</v>
      </c>
      <c r="F64" s="23"/>
      <c r="G64" s="23"/>
      <c r="H64" s="24" t="s">
        <v>53</v>
      </c>
      <c r="I64" s="24" t="s">
        <v>35</v>
      </c>
      <c r="J64" s="24" t="s">
        <v>1245</v>
      </c>
    </row>
    <row r="65" spans="2:10" x14ac:dyDescent="0.3">
      <c r="B65" s="12" t="s">
        <v>1212</v>
      </c>
      <c r="C65" s="12" t="s">
        <v>41</v>
      </c>
      <c r="D65" s="12" t="s">
        <v>42</v>
      </c>
      <c r="E65" s="12"/>
      <c r="F65" s="23">
        <v>210600</v>
      </c>
      <c r="G65" s="23"/>
      <c r="H65" s="24" t="s">
        <v>53</v>
      </c>
      <c r="I65" s="24" t="s">
        <v>35</v>
      </c>
      <c r="J65" s="24" t="s">
        <v>1245</v>
      </c>
    </row>
    <row r="66" spans="2:10" x14ac:dyDescent="0.3">
      <c r="B66" s="12" t="s">
        <v>1212</v>
      </c>
      <c r="C66" s="12" t="s">
        <v>41</v>
      </c>
      <c r="D66" s="12" t="s">
        <v>42</v>
      </c>
      <c r="E66" s="12"/>
      <c r="F66" s="23"/>
      <c r="G66" s="23">
        <v>1790100</v>
      </c>
      <c r="H66" s="24" t="s">
        <v>53</v>
      </c>
      <c r="I66" s="24" t="s">
        <v>35</v>
      </c>
      <c r="J66" s="24" t="s">
        <v>1245</v>
      </c>
    </row>
    <row r="67" spans="2:10" x14ac:dyDescent="0.3">
      <c r="B67" s="12" t="s">
        <v>1212</v>
      </c>
      <c r="C67" s="12" t="s">
        <v>43</v>
      </c>
      <c r="D67" s="12" t="s">
        <v>44</v>
      </c>
      <c r="E67" s="23">
        <v>61359</v>
      </c>
      <c r="F67" s="23"/>
      <c r="G67" s="23"/>
      <c r="H67" s="24" t="s">
        <v>53</v>
      </c>
      <c r="I67" s="24" t="s">
        <v>35</v>
      </c>
      <c r="J67" s="24" t="s">
        <v>1245</v>
      </c>
    </row>
    <row r="68" spans="2:10" x14ac:dyDescent="0.3">
      <c r="B68" s="12" t="s">
        <v>1212</v>
      </c>
      <c r="C68" s="12" t="s">
        <v>43</v>
      </c>
      <c r="D68" s="12" t="s">
        <v>44</v>
      </c>
      <c r="E68" s="12"/>
      <c r="F68" s="23">
        <v>122718</v>
      </c>
      <c r="G68" s="23"/>
      <c r="H68" s="24" t="s">
        <v>53</v>
      </c>
      <c r="I68" s="24" t="s">
        <v>35</v>
      </c>
      <c r="J68" s="24" t="s">
        <v>1245</v>
      </c>
    </row>
    <row r="69" spans="2:10" x14ac:dyDescent="0.3">
      <c r="B69" s="12" t="s">
        <v>1212</v>
      </c>
      <c r="C69" s="12" t="s">
        <v>43</v>
      </c>
      <c r="D69" s="12" t="s">
        <v>44</v>
      </c>
      <c r="E69" s="12"/>
      <c r="F69" s="23"/>
      <c r="G69" s="23">
        <v>1043103</v>
      </c>
      <c r="H69" s="24" t="s">
        <v>53</v>
      </c>
      <c r="I69" s="24" t="s">
        <v>35</v>
      </c>
      <c r="J69" s="24" t="s">
        <v>1245</v>
      </c>
    </row>
    <row r="70" spans="2:10" x14ac:dyDescent="0.3">
      <c r="B70" s="12" t="s">
        <v>1212</v>
      </c>
      <c r="C70" s="12" t="s">
        <v>43</v>
      </c>
      <c r="D70" s="12" t="s">
        <v>44</v>
      </c>
      <c r="E70" s="23">
        <v>57862.080000000002</v>
      </c>
      <c r="F70" s="23"/>
      <c r="G70" s="23"/>
      <c r="H70" s="24" t="s">
        <v>53</v>
      </c>
      <c r="I70" s="24" t="s">
        <v>35</v>
      </c>
      <c r="J70" s="24" t="s">
        <v>1245</v>
      </c>
    </row>
    <row r="71" spans="2:10" x14ac:dyDescent="0.3">
      <c r="B71" s="12" t="s">
        <v>1212</v>
      </c>
      <c r="C71" s="12" t="s">
        <v>43</v>
      </c>
      <c r="D71" s="12" t="s">
        <v>44</v>
      </c>
      <c r="E71" s="12"/>
      <c r="F71" s="23">
        <v>115724.15</v>
      </c>
      <c r="G71" s="23"/>
      <c r="H71" s="24" t="s">
        <v>53</v>
      </c>
      <c r="I71" s="24" t="s">
        <v>35</v>
      </c>
      <c r="J71" s="24" t="s">
        <v>1245</v>
      </c>
    </row>
    <row r="72" spans="2:10" x14ac:dyDescent="0.3">
      <c r="B72" s="12" t="s">
        <v>1212</v>
      </c>
      <c r="C72" s="12" t="s">
        <v>43</v>
      </c>
      <c r="D72" s="12" t="s">
        <v>44</v>
      </c>
      <c r="E72" s="12"/>
      <c r="F72" s="23"/>
      <c r="G72" s="23">
        <v>983655.27</v>
      </c>
      <c r="H72" s="24" t="s">
        <v>53</v>
      </c>
      <c r="I72" s="24" t="s">
        <v>35</v>
      </c>
      <c r="J72" s="24" t="s">
        <v>1245</v>
      </c>
    </row>
    <row r="73" spans="2:10" x14ac:dyDescent="0.3">
      <c r="B73" s="12" t="s">
        <v>1212</v>
      </c>
      <c r="C73" s="12" t="s">
        <v>47</v>
      </c>
      <c r="D73" s="12" t="s">
        <v>48</v>
      </c>
      <c r="E73" s="23">
        <v>90375</v>
      </c>
      <c r="F73" s="23"/>
      <c r="G73" s="23"/>
      <c r="H73" s="24" t="s">
        <v>53</v>
      </c>
      <c r="I73" s="24" t="s">
        <v>4</v>
      </c>
      <c r="J73" s="24" t="s">
        <v>1245</v>
      </c>
    </row>
    <row r="74" spans="2:10" x14ac:dyDescent="0.3">
      <c r="B74" s="12" t="s">
        <v>1212</v>
      </c>
      <c r="C74" s="12" t="s">
        <v>47</v>
      </c>
      <c r="D74" s="12" t="s">
        <v>48</v>
      </c>
      <c r="E74" s="12"/>
      <c r="F74" s="23">
        <v>180750</v>
      </c>
      <c r="G74" s="23"/>
      <c r="H74" s="24" t="s">
        <v>53</v>
      </c>
      <c r="I74" s="24" t="s">
        <v>4</v>
      </c>
      <c r="J74" s="24" t="s">
        <v>1245</v>
      </c>
    </row>
    <row r="75" spans="2:10" x14ac:dyDescent="0.3">
      <c r="B75" s="12" t="s">
        <v>1212</v>
      </c>
      <c r="C75" s="12" t="s">
        <v>47</v>
      </c>
      <c r="D75" s="12" t="s">
        <v>48</v>
      </c>
      <c r="E75" s="12"/>
      <c r="F75" s="23"/>
      <c r="G75" s="23">
        <v>1536375</v>
      </c>
      <c r="H75" s="24" t="s">
        <v>53</v>
      </c>
      <c r="I75" s="24" t="s">
        <v>4</v>
      </c>
      <c r="J75" s="24" t="s">
        <v>1245</v>
      </c>
    </row>
    <row r="76" spans="2:10" x14ac:dyDescent="0.3">
      <c r="B76" s="12" t="s">
        <v>1212</v>
      </c>
      <c r="C76" s="12" t="s">
        <v>47</v>
      </c>
      <c r="D76" s="12" t="s">
        <v>48</v>
      </c>
      <c r="E76" s="23">
        <v>87750</v>
      </c>
      <c r="F76" s="23"/>
      <c r="G76" s="23"/>
      <c r="H76" s="24" t="s">
        <v>53</v>
      </c>
      <c r="I76" s="24" t="s">
        <v>4</v>
      </c>
      <c r="J76" s="24" t="s">
        <v>1245</v>
      </c>
    </row>
    <row r="77" spans="2:10" x14ac:dyDescent="0.3">
      <c r="B77" s="12" t="s">
        <v>1212</v>
      </c>
      <c r="C77" s="12" t="s">
        <v>47</v>
      </c>
      <c r="D77" s="12" t="s">
        <v>48</v>
      </c>
      <c r="E77" s="12"/>
      <c r="F77" s="23">
        <v>175500</v>
      </c>
      <c r="G77" s="23"/>
      <c r="H77" s="24" t="s">
        <v>53</v>
      </c>
      <c r="I77" s="24" t="s">
        <v>4</v>
      </c>
      <c r="J77" s="24" t="s">
        <v>1245</v>
      </c>
    </row>
    <row r="78" spans="2:10" x14ac:dyDescent="0.3">
      <c r="B78" s="12" t="s">
        <v>1212</v>
      </c>
      <c r="C78" s="12" t="s">
        <v>47</v>
      </c>
      <c r="D78" s="12" t="s">
        <v>48</v>
      </c>
      <c r="E78" s="12"/>
      <c r="F78" s="23"/>
      <c r="G78" s="23">
        <v>1491750</v>
      </c>
      <c r="H78" s="24" t="s">
        <v>53</v>
      </c>
      <c r="I78" s="24" t="s">
        <v>4</v>
      </c>
      <c r="J78" s="24" t="s">
        <v>1245</v>
      </c>
    </row>
    <row r="79" spans="2:10" x14ac:dyDescent="0.3">
      <c r="B79" s="12" t="s">
        <v>1212</v>
      </c>
      <c r="C79" s="12" t="s">
        <v>845</v>
      </c>
      <c r="D79" s="12" t="s">
        <v>846</v>
      </c>
      <c r="E79" s="23">
        <v>65375</v>
      </c>
      <c r="F79" s="23"/>
      <c r="G79" s="23"/>
      <c r="H79" s="24" t="s">
        <v>53</v>
      </c>
      <c r="I79" s="24" t="s">
        <v>6</v>
      </c>
      <c r="J79" s="24" t="s">
        <v>1245</v>
      </c>
    </row>
    <row r="80" spans="2:10" x14ac:dyDescent="0.3">
      <c r="B80" s="12" t="s">
        <v>1212</v>
      </c>
      <c r="C80" s="12" t="s">
        <v>845</v>
      </c>
      <c r="D80" s="12" t="s">
        <v>846</v>
      </c>
      <c r="E80" s="12"/>
      <c r="F80" s="23">
        <v>130750</v>
      </c>
      <c r="G80" s="23"/>
      <c r="H80" s="24" t="s">
        <v>53</v>
      </c>
      <c r="I80" s="24" t="s">
        <v>6</v>
      </c>
      <c r="J80" s="24" t="s">
        <v>1245</v>
      </c>
    </row>
    <row r="81" spans="2:10" x14ac:dyDescent="0.3">
      <c r="B81" s="12" t="s">
        <v>1212</v>
      </c>
      <c r="C81" s="12" t="s">
        <v>845</v>
      </c>
      <c r="D81" s="12" t="s">
        <v>846</v>
      </c>
      <c r="E81" s="12"/>
      <c r="F81" s="23"/>
      <c r="G81" s="23">
        <v>1111375</v>
      </c>
      <c r="H81" s="24" t="s">
        <v>53</v>
      </c>
      <c r="I81" s="24" t="s">
        <v>6</v>
      </c>
      <c r="J81" s="24" t="s">
        <v>1245</v>
      </c>
    </row>
    <row r="82" spans="2:10" x14ac:dyDescent="0.3">
      <c r="B82" s="12" t="s">
        <v>1212</v>
      </c>
      <c r="C82" s="12" t="s">
        <v>845</v>
      </c>
      <c r="D82" s="12" t="s">
        <v>846</v>
      </c>
      <c r="E82" s="23">
        <v>59600</v>
      </c>
      <c r="F82" s="23"/>
      <c r="G82" s="23"/>
      <c r="H82" s="24" t="s">
        <v>53</v>
      </c>
      <c r="I82" s="24" t="s">
        <v>6</v>
      </c>
      <c r="J82" s="24" t="s">
        <v>1245</v>
      </c>
    </row>
    <row r="83" spans="2:10" x14ac:dyDescent="0.3">
      <c r="B83" s="12" t="s">
        <v>1212</v>
      </c>
      <c r="C83" s="12" t="s">
        <v>845</v>
      </c>
      <c r="D83" s="12" t="s">
        <v>846</v>
      </c>
      <c r="E83" s="12"/>
      <c r="F83" s="23">
        <v>119200</v>
      </c>
      <c r="G83" s="23"/>
      <c r="H83" s="24" t="s">
        <v>53</v>
      </c>
      <c r="I83" s="24" t="s">
        <v>6</v>
      </c>
      <c r="J83" s="24" t="s">
        <v>1245</v>
      </c>
    </row>
    <row r="84" spans="2:10" x14ac:dyDescent="0.3">
      <c r="B84" s="12" t="s">
        <v>1212</v>
      </c>
      <c r="C84" s="12" t="s">
        <v>845</v>
      </c>
      <c r="D84" s="12" t="s">
        <v>846</v>
      </c>
      <c r="E84" s="12"/>
      <c r="F84" s="23"/>
      <c r="G84" s="23">
        <v>1013200</v>
      </c>
      <c r="H84" s="24" t="s">
        <v>53</v>
      </c>
      <c r="I84" s="24" t="s">
        <v>6</v>
      </c>
      <c r="J84" s="24" t="s">
        <v>1245</v>
      </c>
    </row>
    <row r="85" spans="2:10" x14ac:dyDescent="0.3">
      <c r="B85" s="12" t="s">
        <v>1212</v>
      </c>
      <c r="C85" s="12" t="s">
        <v>49</v>
      </c>
      <c r="D85" s="12" t="s">
        <v>50</v>
      </c>
      <c r="E85" s="23">
        <v>27459</v>
      </c>
      <c r="F85" s="23"/>
      <c r="G85" s="23"/>
      <c r="H85" s="24" t="s">
        <v>53</v>
      </c>
      <c r="I85" s="24" t="s">
        <v>35</v>
      </c>
      <c r="J85" s="24" t="s">
        <v>1245</v>
      </c>
    </row>
    <row r="86" spans="2:10" x14ac:dyDescent="0.3">
      <c r="B86" s="12" t="s">
        <v>1212</v>
      </c>
      <c r="C86" s="12" t="s">
        <v>49</v>
      </c>
      <c r="D86" s="12" t="s">
        <v>50</v>
      </c>
      <c r="E86" s="12"/>
      <c r="F86" s="23">
        <v>54918</v>
      </c>
      <c r="G86" s="23"/>
      <c r="H86" s="24" t="s">
        <v>53</v>
      </c>
      <c r="I86" s="24" t="s">
        <v>35</v>
      </c>
      <c r="J86" s="24" t="s">
        <v>1245</v>
      </c>
    </row>
    <row r="87" spans="2:10" x14ac:dyDescent="0.3">
      <c r="B87" s="12" t="s">
        <v>1212</v>
      </c>
      <c r="C87" s="12" t="s">
        <v>49</v>
      </c>
      <c r="D87" s="12" t="s">
        <v>50</v>
      </c>
      <c r="E87" s="12"/>
      <c r="F87" s="23"/>
      <c r="G87" s="23">
        <v>466803</v>
      </c>
      <c r="H87" s="24" t="s">
        <v>53</v>
      </c>
      <c r="I87" s="24" t="s">
        <v>35</v>
      </c>
      <c r="J87" s="24" t="s">
        <v>1245</v>
      </c>
    </row>
    <row r="88" spans="2:10" x14ac:dyDescent="0.3">
      <c r="B88" s="12" t="s">
        <v>1212</v>
      </c>
      <c r="C88" s="12" t="s">
        <v>49</v>
      </c>
      <c r="D88" s="12" t="s">
        <v>50</v>
      </c>
      <c r="E88" s="23">
        <v>24644.080000000002</v>
      </c>
      <c r="F88" s="23"/>
      <c r="G88" s="23"/>
      <c r="H88" s="24" t="s">
        <v>53</v>
      </c>
      <c r="I88" s="24" t="s">
        <v>35</v>
      </c>
      <c r="J88" s="24" t="s">
        <v>1245</v>
      </c>
    </row>
    <row r="89" spans="2:10" x14ac:dyDescent="0.3">
      <c r="B89" s="12" t="s">
        <v>1212</v>
      </c>
      <c r="C89" s="12" t="s">
        <v>49</v>
      </c>
      <c r="D89" s="12" t="s">
        <v>50</v>
      </c>
      <c r="E89" s="12"/>
      <c r="F89" s="23">
        <v>49288.15</v>
      </c>
      <c r="G89" s="23"/>
      <c r="H89" s="24" t="s">
        <v>53</v>
      </c>
      <c r="I89" s="24" t="s">
        <v>35</v>
      </c>
      <c r="J89" s="24" t="s">
        <v>1245</v>
      </c>
    </row>
    <row r="90" spans="2:10" x14ac:dyDescent="0.3">
      <c r="B90" s="12" t="s">
        <v>1212</v>
      </c>
      <c r="C90" s="12" t="s">
        <v>49</v>
      </c>
      <c r="D90" s="12" t="s">
        <v>50</v>
      </c>
      <c r="E90" s="12"/>
      <c r="F90" s="23"/>
      <c r="G90" s="23">
        <v>418949.27</v>
      </c>
      <c r="H90" s="24" t="s">
        <v>53</v>
      </c>
      <c r="I90" s="24" t="s">
        <v>35</v>
      </c>
      <c r="J90" s="24" t="s">
        <v>1245</v>
      </c>
    </row>
    <row r="91" spans="2:10" x14ac:dyDescent="0.3">
      <c r="B91" s="12" t="s">
        <v>1212</v>
      </c>
      <c r="C91" s="12" t="s">
        <v>51</v>
      </c>
      <c r="D91" s="12" t="s">
        <v>52</v>
      </c>
      <c r="E91" s="23">
        <v>60600.05</v>
      </c>
      <c r="F91" s="23"/>
      <c r="G91" s="23"/>
      <c r="H91" s="24" t="s">
        <v>53</v>
      </c>
      <c r="I91" s="24" t="s">
        <v>35</v>
      </c>
      <c r="J91" s="24" t="s">
        <v>1245</v>
      </c>
    </row>
    <row r="92" spans="2:10" x14ac:dyDescent="0.3">
      <c r="B92" s="12" t="s">
        <v>1212</v>
      </c>
      <c r="C92" s="12" t="s">
        <v>51</v>
      </c>
      <c r="D92" s="12" t="s">
        <v>52</v>
      </c>
      <c r="E92" s="12"/>
      <c r="F92" s="23">
        <v>121200.1</v>
      </c>
      <c r="G92" s="23"/>
      <c r="H92" s="24" t="s">
        <v>53</v>
      </c>
      <c r="I92" s="24" t="s">
        <v>35</v>
      </c>
      <c r="J92" s="24" t="s">
        <v>1245</v>
      </c>
    </row>
    <row r="93" spans="2:10" x14ac:dyDescent="0.3">
      <c r="B93" s="12" t="s">
        <v>1212</v>
      </c>
      <c r="C93" s="12" t="s">
        <v>51</v>
      </c>
      <c r="D93" s="12" t="s">
        <v>52</v>
      </c>
      <c r="E93" s="12"/>
      <c r="F93" s="23"/>
      <c r="G93" s="23">
        <v>1030200.85</v>
      </c>
      <c r="H93" s="24" t="s">
        <v>53</v>
      </c>
      <c r="I93" s="24" t="s">
        <v>35</v>
      </c>
      <c r="J93" s="24" t="s">
        <v>1245</v>
      </c>
    </row>
    <row r="94" spans="2:10" x14ac:dyDescent="0.3">
      <c r="B94" s="12" t="s">
        <v>1212</v>
      </c>
      <c r="C94" s="12" t="s">
        <v>51</v>
      </c>
      <c r="D94" s="12" t="s">
        <v>52</v>
      </c>
      <c r="E94" s="23">
        <v>55251.13</v>
      </c>
      <c r="F94" s="23"/>
      <c r="G94" s="23"/>
      <c r="H94" s="24" t="s">
        <v>53</v>
      </c>
      <c r="I94" s="24" t="s">
        <v>35</v>
      </c>
      <c r="J94" s="24" t="s">
        <v>1245</v>
      </c>
    </row>
    <row r="95" spans="2:10" x14ac:dyDescent="0.3">
      <c r="B95" s="12" t="s">
        <v>1212</v>
      </c>
      <c r="C95" s="12" t="s">
        <v>51</v>
      </c>
      <c r="D95" s="12" t="s">
        <v>52</v>
      </c>
      <c r="E95" s="12"/>
      <c r="F95" s="23">
        <v>110502.25</v>
      </c>
      <c r="G95" s="23"/>
      <c r="H95" s="24" t="s">
        <v>53</v>
      </c>
      <c r="I95" s="24" t="s">
        <v>35</v>
      </c>
      <c r="J95" s="24" t="s">
        <v>1245</v>
      </c>
    </row>
    <row r="96" spans="2:10" x14ac:dyDescent="0.3">
      <c r="B96" s="12" t="s">
        <v>1212</v>
      </c>
      <c r="C96" s="12" t="s">
        <v>51</v>
      </c>
      <c r="D96" s="12" t="s">
        <v>52</v>
      </c>
      <c r="E96" s="12"/>
      <c r="F96" s="23"/>
      <c r="G96" s="23">
        <v>939269.12</v>
      </c>
      <c r="H96" s="24" t="s">
        <v>53</v>
      </c>
      <c r="I96" s="24" t="s">
        <v>35</v>
      </c>
      <c r="J96" s="24" t="s">
        <v>1245</v>
      </c>
    </row>
    <row r="97" spans="2:10" x14ac:dyDescent="0.3">
      <c r="B97" s="12" t="s">
        <v>1212</v>
      </c>
      <c r="C97" s="12" t="s">
        <v>58</v>
      </c>
      <c r="D97" s="12" t="s">
        <v>59</v>
      </c>
      <c r="E97" s="23">
        <v>47667.5</v>
      </c>
      <c r="F97" s="23"/>
      <c r="G97" s="23"/>
      <c r="H97" s="24" t="s">
        <v>53</v>
      </c>
      <c r="I97" s="24" t="s">
        <v>35</v>
      </c>
      <c r="J97" s="24" t="s">
        <v>1245</v>
      </c>
    </row>
    <row r="98" spans="2:10" x14ac:dyDescent="0.3">
      <c r="B98" s="12" t="s">
        <v>1212</v>
      </c>
      <c r="C98" s="12" t="s">
        <v>58</v>
      </c>
      <c r="D98" s="12" t="s">
        <v>59</v>
      </c>
      <c r="E98" s="12"/>
      <c r="F98" s="23">
        <v>95335</v>
      </c>
      <c r="G98" s="23"/>
      <c r="H98" s="24" t="s">
        <v>53</v>
      </c>
      <c r="I98" s="24" t="s">
        <v>35</v>
      </c>
      <c r="J98" s="24" t="s">
        <v>1245</v>
      </c>
    </row>
    <row r="99" spans="2:10" x14ac:dyDescent="0.3">
      <c r="B99" s="12" t="s">
        <v>1212</v>
      </c>
      <c r="C99" s="12" t="s">
        <v>58</v>
      </c>
      <c r="D99" s="12" t="s">
        <v>59</v>
      </c>
      <c r="E99" s="12"/>
      <c r="F99" s="23"/>
      <c r="G99" s="23">
        <v>810347.5</v>
      </c>
      <c r="H99" s="24" t="s">
        <v>53</v>
      </c>
      <c r="I99" s="24" t="s">
        <v>35</v>
      </c>
      <c r="J99" s="24" t="s">
        <v>1245</v>
      </c>
    </row>
    <row r="100" spans="2:10" x14ac:dyDescent="0.3">
      <c r="B100" s="12" t="s">
        <v>1212</v>
      </c>
      <c r="C100" s="12" t="s">
        <v>58</v>
      </c>
      <c r="D100" s="12" t="s">
        <v>59</v>
      </c>
      <c r="E100" s="23">
        <v>18491</v>
      </c>
      <c r="F100" s="23"/>
      <c r="G100" s="23"/>
      <c r="H100" s="24" t="s">
        <v>53</v>
      </c>
      <c r="I100" s="24" t="s">
        <v>35</v>
      </c>
      <c r="J100" s="24" t="s">
        <v>1245</v>
      </c>
    </row>
    <row r="101" spans="2:10" x14ac:dyDescent="0.3">
      <c r="B101" s="12" t="s">
        <v>1212</v>
      </c>
      <c r="C101" s="12" t="s">
        <v>58</v>
      </c>
      <c r="D101" s="12" t="s">
        <v>59</v>
      </c>
      <c r="E101" s="12"/>
      <c r="F101" s="23">
        <v>36982</v>
      </c>
      <c r="G101" s="23"/>
      <c r="H101" s="24" t="s">
        <v>53</v>
      </c>
      <c r="I101" s="24" t="s">
        <v>35</v>
      </c>
      <c r="J101" s="24" t="s">
        <v>1245</v>
      </c>
    </row>
    <row r="102" spans="2:10" x14ac:dyDescent="0.3">
      <c r="B102" s="12" t="s">
        <v>1212</v>
      </c>
      <c r="C102" s="12" t="s">
        <v>58</v>
      </c>
      <c r="D102" s="12" t="s">
        <v>59</v>
      </c>
      <c r="E102" s="12"/>
      <c r="F102" s="23"/>
      <c r="G102" s="23">
        <v>314347</v>
      </c>
      <c r="H102" s="24" t="s">
        <v>53</v>
      </c>
      <c r="I102" s="24" t="s">
        <v>35</v>
      </c>
      <c r="J102" s="24" t="s">
        <v>1245</v>
      </c>
    </row>
    <row r="103" spans="2:10" x14ac:dyDescent="0.3">
      <c r="B103" s="12" t="s">
        <v>1212</v>
      </c>
      <c r="C103" s="12" t="s">
        <v>58</v>
      </c>
      <c r="D103" s="12" t="s">
        <v>59</v>
      </c>
      <c r="E103" s="23">
        <v>44949.35</v>
      </c>
      <c r="F103" s="12"/>
      <c r="G103" s="23"/>
      <c r="H103" s="24" t="s">
        <v>53</v>
      </c>
      <c r="I103" s="24" t="s">
        <v>35</v>
      </c>
      <c r="J103" s="24" t="s">
        <v>1245</v>
      </c>
    </row>
    <row r="104" spans="2:10" x14ac:dyDescent="0.3">
      <c r="B104" s="12" t="s">
        <v>1212</v>
      </c>
      <c r="C104" s="12" t="s">
        <v>58</v>
      </c>
      <c r="D104" s="12" t="s">
        <v>59</v>
      </c>
      <c r="E104" s="12"/>
      <c r="F104" s="23">
        <v>89898.7</v>
      </c>
      <c r="G104" s="23"/>
      <c r="H104" s="24" t="s">
        <v>53</v>
      </c>
      <c r="I104" s="24" t="s">
        <v>35</v>
      </c>
      <c r="J104" s="24" t="s">
        <v>1245</v>
      </c>
    </row>
    <row r="105" spans="2:10" x14ac:dyDescent="0.3">
      <c r="B105" s="12" t="s">
        <v>1212</v>
      </c>
      <c r="C105" s="12" t="s">
        <v>58</v>
      </c>
      <c r="D105" s="12" t="s">
        <v>59</v>
      </c>
      <c r="E105" s="12"/>
      <c r="F105" s="23"/>
      <c r="G105" s="23">
        <v>764138.95</v>
      </c>
      <c r="H105" s="24" t="s">
        <v>53</v>
      </c>
      <c r="I105" s="24" t="s">
        <v>35</v>
      </c>
      <c r="J105" s="24" t="s">
        <v>1245</v>
      </c>
    </row>
    <row r="106" spans="2:10" x14ac:dyDescent="0.3">
      <c r="B106" s="12" t="s">
        <v>1212</v>
      </c>
      <c r="C106" s="12" t="s">
        <v>58</v>
      </c>
      <c r="D106" s="12" t="s">
        <v>59</v>
      </c>
      <c r="E106" s="23">
        <v>16858.88</v>
      </c>
      <c r="F106" s="23"/>
      <c r="G106" s="23"/>
      <c r="H106" s="24" t="s">
        <v>53</v>
      </c>
      <c r="I106" s="24" t="s">
        <v>35</v>
      </c>
      <c r="J106" s="24" t="s">
        <v>1245</v>
      </c>
    </row>
    <row r="107" spans="2:10" x14ac:dyDescent="0.3">
      <c r="B107" s="12" t="s">
        <v>1212</v>
      </c>
      <c r="C107" s="12" t="s">
        <v>58</v>
      </c>
      <c r="D107" s="12" t="s">
        <v>59</v>
      </c>
      <c r="E107" s="12"/>
      <c r="F107" s="23">
        <v>33717.75</v>
      </c>
      <c r="G107" s="23"/>
      <c r="H107" s="24" t="s">
        <v>53</v>
      </c>
      <c r="I107" s="24" t="s">
        <v>35</v>
      </c>
      <c r="J107" s="24" t="s">
        <v>1245</v>
      </c>
    </row>
    <row r="108" spans="2:10" x14ac:dyDescent="0.3">
      <c r="B108" s="12" t="s">
        <v>1212</v>
      </c>
      <c r="C108" s="12" t="s">
        <v>58</v>
      </c>
      <c r="D108" s="12" t="s">
        <v>59</v>
      </c>
      <c r="E108" s="12"/>
      <c r="F108" s="23"/>
      <c r="G108" s="23">
        <v>286600.87</v>
      </c>
      <c r="H108" s="24" t="s">
        <v>53</v>
      </c>
      <c r="I108" s="24" t="s">
        <v>35</v>
      </c>
      <c r="J108" s="24" t="s">
        <v>1245</v>
      </c>
    </row>
    <row r="109" spans="2:10" x14ac:dyDescent="0.3">
      <c r="B109" s="12" t="s">
        <v>1212</v>
      </c>
      <c r="C109" s="12" t="s">
        <v>60</v>
      </c>
      <c r="D109" s="12" t="s">
        <v>61</v>
      </c>
      <c r="E109" s="23">
        <v>67800</v>
      </c>
      <c r="F109" s="23"/>
      <c r="G109" s="23"/>
      <c r="H109" s="24" t="s">
        <v>53</v>
      </c>
      <c r="I109" s="24" t="s">
        <v>35</v>
      </c>
      <c r="J109" s="24" t="s">
        <v>1245</v>
      </c>
    </row>
    <row r="110" spans="2:10" x14ac:dyDescent="0.3">
      <c r="B110" s="12" t="s">
        <v>1212</v>
      </c>
      <c r="C110" s="12" t="s">
        <v>60</v>
      </c>
      <c r="D110" s="12" t="s">
        <v>61</v>
      </c>
      <c r="E110" s="12"/>
      <c r="F110" s="23">
        <v>135600</v>
      </c>
      <c r="G110" s="23"/>
      <c r="H110" s="24" t="s">
        <v>53</v>
      </c>
      <c r="I110" s="24" t="s">
        <v>35</v>
      </c>
      <c r="J110" s="24" t="s">
        <v>1245</v>
      </c>
    </row>
    <row r="111" spans="2:10" x14ac:dyDescent="0.3">
      <c r="B111" s="12" t="s">
        <v>1212</v>
      </c>
      <c r="C111" s="12" t="s">
        <v>60</v>
      </c>
      <c r="D111" s="12" t="s">
        <v>61</v>
      </c>
      <c r="E111" s="12"/>
      <c r="F111" s="23"/>
      <c r="G111" s="23">
        <v>1152600</v>
      </c>
      <c r="H111" s="24" t="s">
        <v>53</v>
      </c>
      <c r="I111" s="24" t="s">
        <v>35</v>
      </c>
      <c r="J111" s="24" t="s">
        <v>1245</v>
      </c>
    </row>
    <row r="112" spans="2:10" x14ac:dyDescent="0.3">
      <c r="B112" s="12" t="s">
        <v>1212</v>
      </c>
      <c r="C112" s="12" t="s">
        <v>60</v>
      </c>
      <c r="D112" s="12" t="s">
        <v>61</v>
      </c>
      <c r="E112" s="23">
        <v>63936</v>
      </c>
      <c r="F112" s="23"/>
      <c r="G112" s="23"/>
      <c r="H112" s="24" t="s">
        <v>53</v>
      </c>
      <c r="I112" s="24" t="s">
        <v>35</v>
      </c>
      <c r="J112" s="24" t="s">
        <v>1245</v>
      </c>
    </row>
    <row r="113" spans="2:10" x14ac:dyDescent="0.3">
      <c r="B113" s="12" t="s">
        <v>1212</v>
      </c>
      <c r="C113" s="12" t="s">
        <v>60</v>
      </c>
      <c r="D113" s="12" t="s">
        <v>61</v>
      </c>
      <c r="E113" s="12"/>
      <c r="F113" s="23">
        <v>127872</v>
      </c>
      <c r="G113" s="23"/>
      <c r="H113" s="24" t="s">
        <v>53</v>
      </c>
      <c r="I113" s="24" t="s">
        <v>35</v>
      </c>
      <c r="J113" s="24" t="s">
        <v>1245</v>
      </c>
    </row>
    <row r="114" spans="2:10" x14ac:dyDescent="0.3">
      <c r="B114" s="12" t="s">
        <v>1212</v>
      </c>
      <c r="C114" s="12" t="s">
        <v>60</v>
      </c>
      <c r="D114" s="12" t="s">
        <v>61</v>
      </c>
      <c r="E114" s="12"/>
      <c r="F114" s="23"/>
      <c r="G114" s="23">
        <v>1086912</v>
      </c>
      <c r="H114" s="24" t="s">
        <v>53</v>
      </c>
      <c r="I114" s="24" t="s">
        <v>35</v>
      </c>
      <c r="J114" s="24" t="s">
        <v>1245</v>
      </c>
    </row>
    <row r="115" spans="2:10" x14ac:dyDescent="0.3">
      <c r="B115" s="12" t="s">
        <v>1212</v>
      </c>
      <c r="C115" s="12" t="s">
        <v>64</v>
      </c>
      <c r="D115" s="12" t="s">
        <v>65</v>
      </c>
      <c r="E115" s="23">
        <v>58835</v>
      </c>
      <c r="F115" s="23"/>
      <c r="G115" s="23"/>
      <c r="H115" s="24" t="s">
        <v>53</v>
      </c>
      <c r="I115" s="24" t="s">
        <v>35</v>
      </c>
      <c r="J115" s="24" t="s">
        <v>1245</v>
      </c>
    </row>
    <row r="116" spans="2:10" x14ac:dyDescent="0.3">
      <c r="B116" s="12" t="s">
        <v>1212</v>
      </c>
      <c r="C116" s="12" t="s">
        <v>64</v>
      </c>
      <c r="D116" s="12" t="s">
        <v>65</v>
      </c>
      <c r="E116" s="12"/>
      <c r="F116" s="23">
        <v>117670</v>
      </c>
      <c r="G116" s="23"/>
      <c r="H116" s="24" t="s">
        <v>53</v>
      </c>
      <c r="I116" s="24" t="s">
        <v>35</v>
      </c>
      <c r="J116" s="24" t="s">
        <v>1245</v>
      </c>
    </row>
    <row r="117" spans="2:10" x14ac:dyDescent="0.3">
      <c r="B117" s="12" t="s">
        <v>1212</v>
      </c>
      <c r="C117" s="12" t="s">
        <v>64</v>
      </c>
      <c r="D117" s="12" t="s">
        <v>65</v>
      </c>
      <c r="E117" s="12"/>
      <c r="F117" s="23"/>
      <c r="G117" s="23">
        <v>1000195</v>
      </c>
      <c r="H117" s="24" t="s">
        <v>53</v>
      </c>
      <c r="I117" s="24" t="s">
        <v>35</v>
      </c>
      <c r="J117" s="24" t="s">
        <v>1245</v>
      </c>
    </row>
    <row r="118" spans="2:10" x14ac:dyDescent="0.3">
      <c r="B118" s="12" t="s">
        <v>1212</v>
      </c>
      <c r="C118" s="12" t="s">
        <v>64</v>
      </c>
      <c r="D118" s="12" t="s">
        <v>65</v>
      </c>
      <c r="E118" s="23">
        <v>129667.5</v>
      </c>
      <c r="F118" s="23"/>
      <c r="G118" s="23"/>
      <c r="H118" s="24" t="s">
        <v>53</v>
      </c>
      <c r="I118" s="24" t="s">
        <v>35</v>
      </c>
      <c r="J118" s="24" t="s">
        <v>1245</v>
      </c>
    </row>
    <row r="119" spans="2:10" x14ac:dyDescent="0.3">
      <c r="B119" s="12" t="s">
        <v>1212</v>
      </c>
      <c r="C119" s="12" t="s">
        <v>64</v>
      </c>
      <c r="D119" s="12" t="s">
        <v>65</v>
      </c>
      <c r="E119" s="12"/>
      <c r="F119" s="23">
        <v>259335</v>
      </c>
      <c r="G119" s="23"/>
      <c r="H119" s="24" t="s">
        <v>53</v>
      </c>
      <c r="I119" s="24" t="s">
        <v>35</v>
      </c>
      <c r="J119" s="24" t="s">
        <v>1245</v>
      </c>
    </row>
    <row r="120" spans="2:10" x14ac:dyDescent="0.3">
      <c r="B120" s="12" t="s">
        <v>1212</v>
      </c>
      <c r="C120" s="12" t="s">
        <v>64</v>
      </c>
      <c r="D120" s="12" t="s">
        <v>65</v>
      </c>
      <c r="E120" s="12"/>
      <c r="F120" s="23"/>
      <c r="G120" s="23">
        <v>2204347.5</v>
      </c>
      <c r="H120" s="24" t="s">
        <v>53</v>
      </c>
      <c r="I120" s="24" t="s">
        <v>35</v>
      </c>
      <c r="J120" s="24" t="s">
        <v>1245</v>
      </c>
    </row>
    <row r="121" spans="2:10" x14ac:dyDescent="0.3">
      <c r="B121" s="12" t="s">
        <v>1212</v>
      </c>
      <c r="C121" s="12" t="s">
        <v>64</v>
      </c>
      <c r="D121" s="12" t="s">
        <v>65</v>
      </c>
      <c r="E121" s="23">
        <v>79891.5</v>
      </c>
      <c r="F121" s="23"/>
      <c r="G121" s="23"/>
      <c r="H121" s="24" t="s">
        <v>53</v>
      </c>
      <c r="I121" s="24" t="s">
        <v>35</v>
      </c>
      <c r="J121" s="24" t="s">
        <v>1245</v>
      </c>
    </row>
    <row r="122" spans="2:10" x14ac:dyDescent="0.3">
      <c r="B122" s="12" t="s">
        <v>1212</v>
      </c>
      <c r="C122" s="12" t="s">
        <v>64</v>
      </c>
      <c r="D122" s="12" t="s">
        <v>65</v>
      </c>
      <c r="E122" s="12"/>
      <c r="F122" s="23">
        <v>159783</v>
      </c>
      <c r="G122" s="23"/>
      <c r="H122" s="24" t="s">
        <v>53</v>
      </c>
      <c r="I122" s="24" t="s">
        <v>35</v>
      </c>
      <c r="J122" s="24" t="s">
        <v>1245</v>
      </c>
    </row>
    <row r="123" spans="2:10" x14ac:dyDescent="0.3">
      <c r="B123" s="12" t="s">
        <v>1212</v>
      </c>
      <c r="C123" s="12" t="s">
        <v>64</v>
      </c>
      <c r="D123" s="12" t="s">
        <v>65</v>
      </c>
      <c r="E123" s="12"/>
      <c r="F123" s="23"/>
      <c r="G123" s="23">
        <v>1358155.5</v>
      </c>
      <c r="H123" s="24" t="s">
        <v>53</v>
      </c>
      <c r="I123" s="24" t="s">
        <v>35</v>
      </c>
      <c r="J123" s="24" t="s">
        <v>1245</v>
      </c>
    </row>
    <row r="124" spans="2:10" x14ac:dyDescent="0.3">
      <c r="B124" s="12" t="s">
        <v>1212</v>
      </c>
      <c r="C124" s="12" t="s">
        <v>64</v>
      </c>
      <c r="D124" s="12" t="s">
        <v>65</v>
      </c>
      <c r="E124" s="23">
        <v>77570</v>
      </c>
      <c r="F124" s="23"/>
      <c r="G124" s="23"/>
      <c r="H124" s="24" t="s">
        <v>53</v>
      </c>
      <c r="I124" s="24" t="s">
        <v>35</v>
      </c>
      <c r="J124" s="24" t="s">
        <v>1245</v>
      </c>
    </row>
    <row r="125" spans="2:10" x14ac:dyDescent="0.3">
      <c r="B125" s="12" t="s">
        <v>1212</v>
      </c>
      <c r="C125" s="12" t="s">
        <v>64</v>
      </c>
      <c r="D125" s="12" t="s">
        <v>65</v>
      </c>
      <c r="E125" s="12"/>
      <c r="F125" s="23">
        <v>155140</v>
      </c>
      <c r="G125" s="23"/>
      <c r="H125" s="24" t="s">
        <v>53</v>
      </c>
      <c r="I125" s="24" t="s">
        <v>35</v>
      </c>
      <c r="J125" s="24" t="s">
        <v>1245</v>
      </c>
    </row>
    <row r="126" spans="2:10" x14ac:dyDescent="0.3">
      <c r="B126" s="12" t="s">
        <v>1212</v>
      </c>
      <c r="C126" s="12" t="s">
        <v>64</v>
      </c>
      <c r="D126" s="12" t="s">
        <v>65</v>
      </c>
      <c r="E126" s="12"/>
      <c r="F126" s="23"/>
      <c r="G126" s="23">
        <v>1318690</v>
      </c>
      <c r="H126" s="24" t="s">
        <v>53</v>
      </c>
      <c r="I126" s="24" t="s">
        <v>35</v>
      </c>
      <c r="J126" s="24" t="s">
        <v>1245</v>
      </c>
    </row>
    <row r="127" spans="2:10" x14ac:dyDescent="0.3">
      <c r="B127" s="12" t="s">
        <v>1212</v>
      </c>
      <c r="C127" s="12" t="s">
        <v>64</v>
      </c>
      <c r="D127" s="12" t="s">
        <v>65</v>
      </c>
      <c r="E127" s="23">
        <v>122275</v>
      </c>
      <c r="F127" s="23"/>
      <c r="G127" s="23"/>
      <c r="H127" s="24" t="s">
        <v>53</v>
      </c>
      <c r="I127" s="24" t="s">
        <v>35</v>
      </c>
      <c r="J127" s="24" t="s">
        <v>1245</v>
      </c>
    </row>
    <row r="128" spans="2:10" x14ac:dyDescent="0.3">
      <c r="B128" s="12" t="s">
        <v>1212</v>
      </c>
      <c r="C128" s="12" t="s">
        <v>64</v>
      </c>
      <c r="D128" s="12" t="s">
        <v>65</v>
      </c>
      <c r="E128" s="12"/>
      <c r="F128" s="23">
        <v>244550</v>
      </c>
      <c r="G128" s="23"/>
      <c r="H128" s="24" t="s">
        <v>53</v>
      </c>
      <c r="I128" s="24" t="s">
        <v>35</v>
      </c>
      <c r="J128" s="24" t="s">
        <v>1245</v>
      </c>
    </row>
    <row r="129" spans="2:10" x14ac:dyDescent="0.3">
      <c r="B129" s="12" t="s">
        <v>1212</v>
      </c>
      <c r="C129" s="12" t="s">
        <v>64</v>
      </c>
      <c r="D129" s="12" t="s">
        <v>65</v>
      </c>
      <c r="E129" s="12"/>
      <c r="F129" s="23"/>
      <c r="G129" s="23">
        <v>2078675</v>
      </c>
      <c r="H129" s="24" t="s">
        <v>53</v>
      </c>
      <c r="I129" s="24" t="s">
        <v>35</v>
      </c>
      <c r="J129" s="24" t="s">
        <v>1245</v>
      </c>
    </row>
    <row r="130" spans="2:10" x14ac:dyDescent="0.3">
      <c r="B130" s="12" t="s">
        <v>1212</v>
      </c>
      <c r="C130" s="12" t="s">
        <v>64</v>
      </c>
      <c r="D130" s="12" t="s">
        <v>65</v>
      </c>
      <c r="E130" s="23">
        <v>53640</v>
      </c>
      <c r="F130" s="23"/>
      <c r="G130" s="23"/>
      <c r="H130" s="24" t="s">
        <v>53</v>
      </c>
      <c r="I130" s="24" t="s">
        <v>35</v>
      </c>
      <c r="J130" s="24" t="s">
        <v>1245</v>
      </c>
    </row>
    <row r="131" spans="2:10" x14ac:dyDescent="0.3">
      <c r="B131" s="12" t="s">
        <v>1212</v>
      </c>
      <c r="C131" s="12" t="s">
        <v>64</v>
      </c>
      <c r="D131" s="12" t="s">
        <v>65</v>
      </c>
      <c r="E131" s="12"/>
      <c r="F131" s="23">
        <v>107280</v>
      </c>
      <c r="G131" s="23"/>
      <c r="H131" s="24" t="s">
        <v>53</v>
      </c>
      <c r="I131" s="24" t="s">
        <v>35</v>
      </c>
      <c r="J131" s="24" t="s">
        <v>1245</v>
      </c>
    </row>
    <row r="132" spans="2:10" x14ac:dyDescent="0.3">
      <c r="B132" s="12" t="s">
        <v>1212</v>
      </c>
      <c r="C132" s="12" t="s">
        <v>64</v>
      </c>
      <c r="D132" s="12" t="s">
        <v>65</v>
      </c>
      <c r="E132" s="12"/>
      <c r="F132" s="23"/>
      <c r="G132" s="23">
        <v>911880</v>
      </c>
      <c r="H132" s="24" t="s">
        <v>53</v>
      </c>
      <c r="I132" s="24" t="s">
        <v>35</v>
      </c>
      <c r="J132" s="24" t="s">
        <v>1245</v>
      </c>
    </row>
    <row r="133" spans="2:10" x14ac:dyDescent="0.3">
      <c r="B133" s="12" t="s">
        <v>1212</v>
      </c>
      <c r="C133" s="12" t="s">
        <v>66</v>
      </c>
      <c r="D133" s="12" t="s">
        <v>67</v>
      </c>
      <c r="E133" s="23">
        <v>72750</v>
      </c>
      <c r="F133" s="23"/>
      <c r="G133" s="23"/>
      <c r="H133" s="24" t="s">
        <v>53</v>
      </c>
      <c r="I133" s="24" t="s">
        <v>35</v>
      </c>
      <c r="J133" s="24" t="s">
        <v>1245</v>
      </c>
    </row>
    <row r="134" spans="2:10" x14ac:dyDescent="0.3">
      <c r="B134" s="12" t="s">
        <v>1212</v>
      </c>
      <c r="C134" s="12" t="s">
        <v>66</v>
      </c>
      <c r="D134" s="12" t="s">
        <v>67</v>
      </c>
      <c r="E134" s="12"/>
      <c r="F134" s="23">
        <v>145500</v>
      </c>
      <c r="G134" s="23"/>
      <c r="H134" s="24" t="s">
        <v>53</v>
      </c>
      <c r="I134" s="24" t="s">
        <v>35</v>
      </c>
      <c r="J134" s="24" t="s">
        <v>1245</v>
      </c>
    </row>
    <row r="135" spans="2:10" x14ac:dyDescent="0.3">
      <c r="B135" s="12" t="s">
        <v>1212</v>
      </c>
      <c r="C135" s="12" t="s">
        <v>66</v>
      </c>
      <c r="D135" s="12" t="s">
        <v>67</v>
      </c>
      <c r="E135" s="12"/>
      <c r="F135" s="23"/>
      <c r="G135" s="23">
        <v>1236750</v>
      </c>
      <c r="H135" s="24" t="s">
        <v>53</v>
      </c>
      <c r="I135" s="24" t="s">
        <v>35</v>
      </c>
      <c r="J135" s="24" t="s">
        <v>1245</v>
      </c>
    </row>
    <row r="136" spans="2:10" x14ac:dyDescent="0.3">
      <c r="B136" s="12" t="s">
        <v>1212</v>
      </c>
      <c r="C136" s="12" t="s">
        <v>66</v>
      </c>
      <c r="D136" s="12" t="s">
        <v>67</v>
      </c>
      <c r="E136" s="23">
        <v>69950</v>
      </c>
      <c r="F136" s="23"/>
      <c r="G136" s="23"/>
      <c r="H136" s="24" t="s">
        <v>53</v>
      </c>
      <c r="I136" s="24" t="s">
        <v>35</v>
      </c>
      <c r="J136" s="24" t="s">
        <v>1245</v>
      </c>
    </row>
    <row r="137" spans="2:10" x14ac:dyDescent="0.3">
      <c r="B137" s="12" t="s">
        <v>1212</v>
      </c>
      <c r="C137" s="12" t="s">
        <v>66</v>
      </c>
      <c r="D137" s="12" t="s">
        <v>67</v>
      </c>
      <c r="E137" s="12"/>
      <c r="F137" s="23">
        <v>139900</v>
      </c>
      <c r="G137" s="23"/>
      <c r="H137" s="24" t="s">
        <v>53</v>
      </c>
      <c r="I137" s="24" t="s">
        <v>35</v>
      </c>
      <c r="J137" s="24" t="s">
        <v>1245</v>
      </c>
    </row>
    <row r="138" spans="2:10" x14ac:dyDescent="0.3">
      <c r="B138" s="12" t="s">
        <v>1212</v>
      </c>
      <c r="C138" s="12" t="s">
        <v>66</v>
      </c>
      <c r="D138" s="12" t="s">
        <v>67</v>
      </c>
      <c r="E138" s="12"/>
      <c r="F138" s="23"/>
      <c r="G138" s="23">
        <v>1189150</v>
      </c>
      <c r="H138" s="24" t="s">
        <v>53</v>
      </c>
      <c r="I138" s="24" t="s">
        <v>35</v>
      </c>
      <c r="J138" s="24" t="s">
        <v>1245</v>
      </c>
    </row>
    <row r="139" spans="2:10" x14ac:dyDescent="0.3">
      <c r="B139" s="12" t="s">
        <v>1212</v>
      </c>
      <c r="C139" s="12" t="s">
        <v>1257</v>
      </c>
      <c r="D139" s="12" t="s">
        <v>1258</v>
      </c>
      <c r="E139" s="23">
        <v>72842.25</v>
      </c>
      <c r="F139" s="23"/>
      <c r="G139" s="23"/>
      <c r="H139" s="24" t="s">
        <v>53</v>
      </c>
      <c r="I139" s="24" t="s">
        <v>4</v>
      </c>
      <c r="J139" s="24" t="s">
        <v>1245</v>
      </c>
    </row>
    <row r="140" spans="2:10" x14ac:dyDescent="0.3">
      <c r="B140" s="12" t="s">
        <v>1212</v>
      </c>
      <c r="C140" s="12" t="s">
        <v>1257</v>
      </c>
      <c r="D140" s="12" t="s">
        <v>1258</v>
      </c>
      <c r="E140" s="12"/>
      <c r="F140" s="23">
        <v>145684.5</v>
      </c>
      <c r="G140" s="23"/>
      <c r="H140" s="24" t="s">
        <v>53</v>
      </c>
      <c r="I140" s="24" t="s">
        <v>4</v>
      </c>
      <c r="J140" s="24" t="s">
        <v>1245</v>
      </c>
    </row>
    <row r="141" spans="2:10" x14ac:dyDescent="0.3">
      <c r="B141" s="12" t="s">
        <v>1212</v>
      </c>
      <c r="C141" s="12" t="s">
        <v>1257</v>
      </c>
      <c r="D141" s="12" t="s">
        <v>1258</v>
      </c>
      <c r="E141" s="12"/>
      <c r="F141" s="23"/>
      <c r="G141" s="23">
        <v>1238318.25</v>
      </c>
      <c r="H141" s="24" t="s">
        <v>53</v>
      </c>
      <c r="I141" s="24" t="s">
        <v>4</v>
      </c>
      <c r="J141" s="24" t="s">
        <v>1245</v>
      </c>
    </row>
    <row r="142" spans="2:10" x14ac:dyDescent="0.3">
      <c r="B142" s="12" t="s">
        <v>1212</v>
      </c>
      <c r="C142" s="12" t="s">
        <v>1257</v>
      </c>
      <c r="D142" s="12" t="s">
        <v>1258</v>
      </c>
      <c r="E142" s="23">
        <v>70726.5</v>
      </c>
      <c r="F142" s="23"/>
      <c r="G142" s="23"/>
      <c r="H142" s="24" t="s">
        <v>53</v>
      </c>
      <c r="I142" s="24" t="s">
        <v>4</v>
      </c>
      <c r="J142" s="24" t="s">
        <v>1245</v>
      </c>
    </row>
    <row r="143" spans="2:10" x14ac:dyDescent="0.3">
      <c r="B143" s="12" t="s">
        <v>1212</v>
      </c>
      <c r="C143" s="12" t="s">
        <v>1257</v>
      </c>
      <c r="D143" s="12" t="s">
        <v>1258</v>
      </c>
      <c r="E143" s="12"/>
      <c r="F143" s="23">
        <v>141453</v>
      </c>
      <c r="G143" s="23"/>
      <c r="H143" s="24" t="s">
        <v>53</v>
      </c>
      <c r="I143" s="24" t="s">
        <v>4</v>
      </c>
      <c r="J143" s="24" t="s">
        <v>1245</v>
      </c>
    </row>
    <row r="144" spans="2:10" x14ac:dyDescent="0.3">
      <c r="B144" s="12" t="s">
        <v>1212</v>
      </c>
      <c r="C144" s="12" t="s">
        <v>1257</v>
      </c>
      <c r="D144" s="12" t="s">
        <v>1258</v>
      </c>
      <c r="E144" s="12"/>
      <c r="F144" s="23"/>
      <c r="G144" s="23">
        <v>1202350.5</v>
      </c>
      <c r="H144" s="24" t="s">
        <v>53</v>
      </c>
      <c r="I144" s="24" t="s">
        <v>4</v>
      </c>
      <c r="J144" s="24" t="s">
        <v>1245</v>
      </c>
    </row>
    <row r="145" spans="2:10" x14ac:dyDescent="0.3">
      <c r="B145" s="12" t="s">
        <v>1212</v>
      </c>
      <c r="C145" s="12" t="s">
        <v>1255</v>
      </c>
      <c r="D145" s="12" t="s">
        <v>1256</v>
      </c>
      <c r="E145" s="23">
        <v>93262.5</v>
      </c>
      <c r="F145" s="23"/>
      <c r="G145" s="23"/>
      <c r="H145" s="24" t="s">
        <v>53</v>
      </c>
      <c r="I145" s="24" t="s">
        <v>4</v>
      </c>
      <c r="J145" s="24" t="s">
        <v>1245</v>
      </c>
    </row>
    <row r="146" spans="2:10" x14ac:dyDescent="0.3">
      <c r="B146" s="12" t="s">
        <v>1212</v>
      </c>
      <c r="C146" s="12" t="s">
        <v>1255</v>
      </c>
      <c r="D146" s="12" t="s">
        <v>1256</v>
      </c>
      <c r="E146" s="12"/>
      <c r="F146" s="23">
        <v>186525</v>
      </c>
      <c r="G146" s="23"/>
      <c r="H146" s="24" t="s">
        <v>53</v>
      </c>
      <c r="I146" s="24" t="s">
        <v>4</v>
      </c>
      <c r="J146" s="24" t="s">
        <v>1245</v>
      </c>
    </row>
    <row r="147" spans="2:10" x14ac:dyDescent="0.3">
      <c r="B147" s="12" t="s">
        <v>1212</v>
      </c>
      <c r="C147" s="12" t="s">
        <v>1255</v>
      </c>
      <c r="D147" s="12" t="s">
        <v>1256</v>
      </c>
      <c r="E147" s="12"/>
      <c r="F147" s="23"/>
      <c r="G147" s="23">
        <v>1585462.5</v>
      </c>
      <c r="H147" s="24" t="s">
        <v>53</v>
      </c>
      <c r="I147" s="24" t="s">
        <v>4</v>
      </c>
      <c r="J147" s="24" t="s">
        <v>1245</v>
      </c>
    </row>
    <row r="148" spans="2:10" x14ac:dyDescent="0.3">
      <c r="B148" s="12" t="s">
        <v>1212</v>
      </c>
      <c r="C148" s="12" t="s">
        <v>1255</v>
      </c>
      <c r="D148" s="12" t="s">
        <v>1256</v>
      </c>
      <c r="E148" s="23">
        <v>87925</v>
      </c>
      <c r="F148" s="23"/>
      <c r="G148" s="23"/>
      <c r="H148" s="24" t="s">
        <v>53</v>
      </c>
      <c r="I148" s="24" t="s">
        <v>4</v>
      </c>
      <c r="J148" s="24" t="s">
        <v>1245</v>
      </c>
    </row>
    <row r="149" spans="2:10" x14ac:dyDescent="0.3">
      <c r="B149" s="12" t="s">
        <v>1212</v>
      </c>
      <c r="C149" s="12" t="s">
        <v>1255</v>
      </c>
      <c r="D149" s="12" t="s">
        <v>1256</v>
      </c>
      <c r="E149" s="12"/>
      <c r="F149" s="23">
        <v>175850</v>
      </c>
      <c r="G149" s="23"/>
      <c r="H149" s="24" t="s">
        <v>53</v>
      </c>
      <c r="I149" s="24" t="s">
        <v>4</v>
      </c>
      <c r="J149" s="24" t="s">
        <v>1245</v>
      </c>
    </row>
    <row r="150" spans="2:10" x14ac:dyDescent="0.3">
      <c r="B150" s="12" t="s">
        <v>1212</v>
      </c>
      <c r="C150" s="12" t="s">
        <v>1255</v>
      </c>
      <c r="D150" s="12" t="s">
        <v>1256</v>
      </c>
      <c r="E150" s="12"/>
      <c r="F150" s="23"/>
      <c r="G150" s="23">
        <v>1494725</v>
      </c>
      <c r="H150" s="24" t="s">
        <v>53</v>
      </c>
      <c r="I150" s="24" t="s">
        <v>4</v>
      </c>
      <c r="J150" s="24" t="s">
        <v>1245</v>
      </c>
    </row>
    <row r="151" spans="2:10" x14ac:dyDescent="0.3">
      <c r="B151" s="12" t="s">
        <v>1212</v>
      </c>
      <c r="C151" s="12" t="s">
        <v>1253</v>
      </c>
      <c r="D151" s="12" t="s">
        <v>1254</v>
      </c>
      <c r="E151" s="23">
        <v>54225</v>
      </c>
      <c r="F151" s="23"/>
      <c r="G151" s="23"/>
      <c r="H151" s="24" t="s">
        <v>53</v>
      </c>
      <c r="I151" s="24" t="s">
        <v>6</v>
      </c>
      <c r="J151" s="24" t="s">
        <v>1245</v>
      </c>
    </row>
    <row r="152" spans="2:10" x14ac:dyDescent="0.3">
      <c r="B152" s="12" t="s">
        <v>1212</v>
      </c>
      <c r="C152" s="12" t="s">
        <v>1253</v>
      </c>
      <c r="D152" s="12" t="s">
        <v>1254</v>
      </c>
      <c r="E152" s="12"/>
      <c r="F152" s="23">
        <v>108450</v>
      </c>
      <c r="G152" s="23"/>
      <c r="H152" s="24" t="s">
        <v>53</v>
      </c>
      <c r="I152" s="24" t="s">
        <v>6</v>
      </c>
      <c r="J152" s="24" t="s">
        <v>1245</v>
      </c>
    </row>
    <row r="153" spans="2:10" x14ac:dyDescent="0.3">
      <c r="B153" s="12" t="s">
        <v>1212</v>
      </c>
      <c r="C153" s="12" t="s">
        <v>1253</v>
      </c>
      <c r="D153" s="12" t="s">
        <v>1254</v>
      </c>
      <c r="E153" s="12"/>
      <c r="F153" s="23"/>
      <c r="G153" s="23">
        <v>921825</v>
      </c>
      <c r="H153" s="24" t="s">
        <v>53</v>
      </c>
      <c r="I153" s="24" t="s">
        <v>6</v>
      </c>
      <c r="J153" s="24" t="s">
        <v>1245</v>
      </c>
    </row>
    <row r="154" spans="2:10" x14ac:dyDescent="0.3">
      <c r="B154" s="12" t="s">
        <v>1212</v>
      </c>
      <c r="C154" s="12" t="s">
        <v>1253</v>
      </c>
      <c r="D154" s="12" t="s">
        <v>1254</v>
      </c>
      <c r="E154" s="23">
        <v>51515</v>
      </c>
      <c r="F154" s="23"/>
      <c r="G154" s="23"/>
      <c r="H154" s="24" t="s">
        <v>53</v>
      </c>
      <c r="I154" s="24" t="s">
        <v>6</v>
      </c>
      <c r="J154" s="24" t="s">
        <v>1245</v>
      </c>
    </row>
    <row r="155" spans="2:10" x14ac:dyDescent="0.3">
      <c r="B155" s="12" t="s">
        <v>1212</v>
      </c>
      <c r="C155" s="12" t="s">
        <v>1253</v>
      </c>
      <c r="D155" s="12" t="s">
        <v>1254</v>
      </c>
      <c r="E155" s="12"/>
      <c r="F155" s="23">
        <v>103030</v>
      </c>
      <c r="G155" s="23"/>
      <c r="H155" s="24" t="s">
        <v>53</v>
      </c>
      <c r="I155" s="24" t="s">
        <v>6</v>
      </c>
      <c r="J155" s="24" t="s">
        <v>1245</v>
      </c>
    </row>
    <row r="156" spans="2:10" x14ac:dyDescent="0.3">
      <c r="B156" s="12" t="s">
        <v>1212</v>
      </c>
      <c r="C156" s="12" t="s">
        <v>1253</v>
      </c>
      <c r="D156" s="12" t="s">
        <v>1254</v>
      </c>
      <c r="E156" s="12"/>
      <c r="F156" s="23"/>
      <c r="G156" s="23">
        <v>875755</v>
      </c>
      <c r="H156" s="24" t="s">
        <v>53</v>
      </c>
      <c r="I156" s="24" t="s">
        <v>6</v>
      </c>
      <c r="J156" s="24" t="s">
        <v>1245</v>
      </c>
    </row>
    <row r="157" spans="2:10" x14ac:dyDescent="0.3">
      <c r="B157" s="12" t="s">
        <v>1212</v>
      </c>
      <c r="C157" s="12" t="s">
        <v>789</v>
      </c>
      <c r="D157" s="12" t="s">
        <v>790</v>
      </c>
      <c r="E157" s="23">
        <v>33900</v>
      </c>
      <c r="F157" s="23"/>
      <c r="G157" s="23"/>
      <c r="H157" s="24" t="s">
        <v>53</v>
      </c>
      <c r="I157" s="24" t="s">
        <v>4</v>
      </c>
      <c r="J157" s="24" t="s">
        <v>1245</v>
      </c>
    </row>
    <row r="158" spans="2:10" x14ac:dyDescent="0.3">
      <c r="B158" s="12" t="s">
        <v>1212</v>
      </c>
      <c r="C158" s="12" t="s">
        <v>789</v>
      </c>
      <c r="D158" s="12" t="s">
        <v>790</v>
      </c>
      <c r="E158" s="12"/>
      <c r="F158" s="23">
        <v>67800</v>
      </c>
      <c r="G158" s="23"/>
      <c r="H158" s="24" t="s">
        <v>53</v>
      </c>
      <c r="I158" s="24" t="s">
        <v>4</v>
      </c>
      <c r="J158" s="24" t="s">
        <v>1245</v>
      </c>
    </row>
    <row r="159" spans="2:10" x14ac:dyDescent="0.3">
      <c r="B159" s="12" t="s">
        <v>1212</v>
      </c>
      <c r="C159" s="12" t="s">
        <v>789</v>
      </c>
      <c r="D159" s="12" t="s">
        <v>790</v>
      </c>
      <c r="E159" s="12"/>
      <c r="F159" s="23"/>
      <c r="G159" s="23">
        <v>576300</v>
      </c>
      <c r="H159" s="24" t="s">
        <v>53</v>
      </c>
      <c r="I159" s="24" t="s">
        <v>4</v>
      </c>
      <c r="J159" s="24" t="s">
        <v>1245</v>
      </c>
    </row>
    <row r="160" spans="2:10" x14ac:dyDescent="0.3">
      <c r="B160" s="12" t="s">
        <v>1212</v>
      </c>
      <c r="C160" s="12" t="s">
        <v>789</v>
      </c>
      <c r="D160" s="12" t="s">
        <v>790</v>
      </c>
      <c r="E160" s="23">
        <v>31968</v>
      </c>
      <c r="F160" s="23"/>
      <c r="G160" s="23"/>
      <c r="H160" s="24" t="s">
        <v>53</v>
      </c>
      <c r="I160" s="24" t="s">
        <v>4</v>
      </c>
      <c r="J160" s="24" t="s">
        <v>1245</v>
      </c>
    </row>
    <row r="161" spans="2:10" x14ac:dyDescent="0.3">
      <c r="B161" s="12" t="s">
        <v>1212</v>
      </c>
      <c r="C161" s="12" t="s">
        <v>789</v>
      </c>
      <c r="D161" s="12" t="s">
        <v>790</v>
      </c>
      <c r="E161" s="12"/>
      <c r="F161" s="23">
        <v>63936</v>
      </c>
      <c r="G161" s="23"/>
      <c r="H161" s="24" t="s">
        <v>53</v>
      </c>
      <c r="I161" s="24" t="s">
        <v>4</v>
      </c>
      <c r="J161" s="24" t="s">
        <v>1245</v>
      </c>
    </row>
    <row r="162" spans="2:10" x14ac:dyDescent="0.3">
      <c r="B162" s="12" t="s">
        <v>1212</v>
      </c>
      <c r="C162" s="12" t="s">
        <v>789</v>
      </c>
      <c r="D162" s="12" t="s">
        <v>790</v>
      </c>
      <c r="E162" s="12"/>
      <c r="F162" s="23"/>
      <c r="G162" s="23">
        <v>543456</v>
      </c>
      <c r="H162" s="24" t="s">
        <v>53</v>
      </c>
      <c r="I162" s="24" t="s">
        <v>4</v>
      </c>
      <c r="J162" s="24" t="s">
        <v>1245</v>
      </c>
    </row>
    <row r="163" spans="2:10" x14ac:dyDescent="0.3">
      <c r="B163" s="12" t="s">
        <v>1212</v>
      </c>
      <c r="C163" s="12" t="s">
        <v>74</v>
      </c>
      <c r="D163" s="12" t="s">
        <v>75</v>
      </c>
      <c r="E163" s="23">
        <v>102992.65</v>
      </c>
      <c r="F163" s="23"/>
      <c r="G163" s="23"/>
      <c r="H163" s="24" t="s">
        <v>53</v>
      </c>
      <c r="I163" s="24" t="s">
        <v>6</v>
      </c>
      <c r="J163" s="24" t="s">
        <v>1245</v>
      </c>
    </row>
    <row r="164" spans="2:10" x14ac:dyDescent="0.3">
      <c r="B164" s="12" t="s">
        <v>1212</v>
      </c>
      <c r="C164" s="12" t="s">
        <v>74</v>
      </c>
      <c r="D164" s="12" t="s">
        <v>75</v>
      </c>
      <c r="E164" s="12"/>
      <c r="F164" s="23">
        <v>205985.3</v>
      </c>
      <c r="G164" s="23"/>
      <c r="H164" s="24" t="s">
        <v>53</v>
      </c>
      <c r="I164" s="24" t="s">
        <v>6</v>
      </c>
      <c r="J164" s="24" t="s">
        <v>1245</v>
      </c>
    </row>
    <row r="165" spans="2:10" x14ac:dyDescent="0.3">
      <c r="B165" s="12" t="s">
        <v>1212</v>
      </c>
      <c r="C165" s="12" t="s">
        <v>74</v>
      </c>
      <c r="D165" s="12" t="s">
        <v>75</v>
      </c>
      <c r="E165" s="12"/>
      <c r="F165" s="23"/>
      <c r="G165" s="23">
        <v>1750875.05</v>
      </c>
      <c r="H165" s="24" t="s">
        <v>53</v>
      </c>
      <c r="I165" s="24" t="s">
        <v>6</v>
      </c>
      <c r="J165" s="24" t="s">
        <v>1245</v>
      </c>
    </row>
    <row r="166" spans="2:10" x14ac:dyDescent="0.3">
      <c r="B166" s="12" t="s">
        <v>1212</v>
      </c>
      <c r="C166" s="12" t="s">
        <v>74</v>
      </c>
      <c r="D166" s="12" t="s">
        <v>75</v>
      </c>
      <c r="E166" s="23">
        <v>133870.9</v>
      </c>
      <c r="F166" s="23"/>
      <c r="G166" s="23"/>
      <c r="H166" s="24" t="s">
        <v>53</v>
      </c>
      <c r="I166" s="24" t="s">
        <v>6</v>
      </c>
      <c r="J166" s="24" t="s">
        <v>1245</v>
      </c>
    </row>
    <row r="167" spans="2:10" x14ac:dyDescent="0.3">
      <c r="B167" s="12" t="s">
        <v>1212</v>
      </c>
      <c r="C167" s="12" t="s">
        <v>74</v>
      </c>
      <c r="D167" s="12" t="s">
        <v>75</v>
      </c>
      <c r="E167" s="12"/>
      <c r="F167" s="23">
        <v>267741.8</v>
      </c>
      <c r="G167" s="23"/>
      <c r="H167" s="24" t="s">
        <v>53</v>
      </c>
      <c r="I167" s="24" t="s">
        <v>6</v>
      </c>
      <c r="J167" s="24" t="s">
        <v>1245</v>
      </c>
    </row>
    <row r="168" spans="2:10" x14ac:dyDescent="0.3">
      <c r="B168" s="12" t="s">
        <v>1212</v>
      </c>
      <c r="C168" s="12" t="s">
        <v>74</v>
      </c>
      <c r="D168" s="12" t="s">
        <v>75</v>
      </c>
      <c r="E168" s="12"/>
      <c r="F168" s="23"/>
      <c r="G168" s="23">
        <v>2275805.2999999998</v>
      </c>
      <c r="H168" s="24" t="s">
        <v>53</v>
      </c>
      <c r="I168" s="24" t="s">
        <v>6</v>
      </c>
      <c r="J168" s="24" t="s">
        <v>1245</v>
      </c>
    </row>
    <row r="169" spans="2:10" x14ac:dyDescent="0.3">
      <c r="B169" s="12" t="s">
        <v>1212</v>
      </c>
      <c r="C169" s="12" t="s">
        <v>74</v>
      </c>
      <c r="D169" s="12" t="s">
        <v>75</v>
      </c>
      <c r="E169" s="23">
        <v>23908.95</v>
      </c>
      <c r="F169" s="23"/>
      <c r="G169" s="23"/>
      <c r="H169" s="24" t="s">
        <v>53</v>
      </c>
      <c r="I169" s="24" t="s">
        <v>6</v>
      </c>
      <c r="J169" s="24" t="s">
        <v>1245</v>
      </c>
    </row>
    <row r="170" spans="2:10" x14ac:dyDescent="0.3">
      <c r="B170" s="12" t="s">
        <v>1212</v>
      </c>
      <c r="C170" s="12" t="s">
        <v>74</v>
      </c>
      <c r="D170" s="12" t="s">
        <v>75</v>
      </c>
      <c r="E170" s="12"/>
      <c r="F170" s="23">
        <v>47817.9</v>
      </c>
      <c r="G170" s="23"/>
      <c r="H170" s="24" t="s">
        <v>53</v>
      </c>
      <c r="I170" s="24" t="s">
        <v>6</v>
      </c>
      <c r="J170" s="24" t="s">
        <v>1245</v>
      </c>
    </row>
    <row r="171" spans="2:10" x14ac:dyDescent="0.3">
      <c r="B171" s="12" t="s">
        <v>1212</v>
      </c>
      <c r="C171" s="12" t="s">
        <v>74</v>
      </c>
      <c r="D171" s="12" t="s">
        <v>75</v>
      </c>
      <c r="E171" s="12"/>
      <c r="F171" s="23"/>
      <c r="G171" s="23">
        <v>406452.15</v>
      </c>
      <c r="H171" s="24" t="s">
        <v>53</v>
      </c>
      <c r="I171" s="24" t="s">
        <v>6</v>
      </c>
      <c r="J171" s="24" t="s">
        <v>1245</v>
      </c>
    </row>
    <row r="172" spans="2:10" x14ac:dyDescent="0.3">
      <c r="B172" s="12" t="s">
        <v>1212</v>
      </c>
      <c r="C172" s="12" t="s">
        <v>74</v>
      </c>
      <c r="D172" s="12" t="s">
        <v>75</v>
      </c>
      <c r="E172" s="23">
        <v>195432</v>
      </c>
      <c r="F172" s="23"/>
      <c r="G172" s="23"/>
      <c r="H172" s="24" t="s">
        <v>53</v>
      </c>
      <c r="I172" s="24" t="s">
        <v>6</v>
      </c>
      <c r="J172" s="24" t="s">
        <v>1245</v>
      </c>
    </row>
    <row r="173" spans="2:10" x14ac:dyDescent="0.3">
      <c r="B173" s="12" t="s">
        <v>1212</v>
      </c>
      <c r="C173" s="12" t="s">
        <v>74</v>
      </c>
      <c r="D173" s="12" t="s">
        <v>75</v>
      </c>
      <c r="E173" s="12"/>
      <c r="F173" s="23">
        <v>390864</v>
      </c>
      <c r="G173" s="23">
        <v>3322344</v>
      </c>
      <c r="H173" s="24" t="s">
        <v>53</v>
      </c>
      <c r="I173" s="24" t="s">
        <v>6</v>
      </c>
      <c r="J173" s="24" t="s">
        <v>1245</v>
      </c>
    </row>
    <row r="174" spans="2:10" x14ac:dyDescent="0.3">
      <c r="B174" s="12" t="s">
        <v>1212</v>
      </c>
      <c r="C174" s="12" t="s">
        <v>74</v>
      </c>
      <c r="D174" s="12" t="s">
        <v>75</v>
      </c>
      <c r="E174" s="12"/>
      <c r="F174" s="23"/>
      <c r="G174" s="23"/>
      <c r="H174" s="24" t="s">
        <v>53</v>
      </c>
      <c r="I174" s="24" t="s">
        <v>6</v>
      </c>
      <c r="J174" s="24" t="s">
        <v>1245</v>
      </c>
    </row>
    <row r="175" spans="2:10" x14ac:dyDescent="0.3">
      <c r="B175" s="12" t="s">
        <v>1212</v>
      </c>
      <c r="C175" s="12" t="s">
        <v>74</v>
      </c>
      <c r="D175" s="12" t="s">
        <v>75</v>
      </c>
      <c r="E175" s="23">
        <v>76023.03</v>
      </c>
      <c r="F175" s="23"/>
      <c r="G175" s="23"/>
      <c r="H175" s="24" t="s">
        <v>53</v>
      </c>
      <c r="I175" s="24" t="s">
        <v>6</v>
      </c>
      <c r="J175" s="24" t="s">
        <v>1245</v>
      </c>
    </row>
    <row r="176" spans="2:10" x14ac:dyDescent="0.3">
      <c r="B176" s="12" t="s">
        <v>1212</v>
      </c>
      <c r="C176" s="12" t="s">
        <v>74</v>
      </c>
      <c r="D176" s="12" t="s">
        <v>75</v>
      </c>
      <c r="E176" s="12"/>
      <c r="F176" s="23">
        <v>152046.04999999999</v>
      </c>
      <c r="G176" s="23"/>
      <c r="H176" s="24" t="s">
        <v>53</v>
      </c>
      <c r="I176" s="24" t="s">
        <v>6</v>
      </c>
      <c r="J176" s="24" t="s">
        <v>1245</v>
      </c>
    </row>
    <row r="177" spans="2:10" x14ac:dyDescent="0.3">
      <c r="B177" s="12" t="s">
        <v>1212</v>
      </c>
      <c r="C177" s="12" t="s">
        <v>74</v>
      </c>
      <c r="D177" s="12" t="s">
        <v>75</v>
      </c>
      <c r="E177" s="12"/>
      <c r="F177" s="23"/>
      <c r="G177" s="23">
        <v>1292391.42</v>
      </c>
      <c r="H177" s="24" t="s">
        <v>53</v>
      </c>
      <c r="I177" s="24" t="s">
        <v>6</v>
      </c>
      <c r="J177" s="24" t="s">
        <v>1245</v>
      </c>
    </row>
    <row r="178" spans="2:10" x14ac:dyDescent="0.3">
      <c r="B178" s="12" t="s">
        <v>1212</v>
      </c>
      <c r="C178" s="12" t="s">
        <v>74</v>
      </c>
      <c r="D178" s="12" t="s">
        <v>75</v>
      </c>
      <c r="E178" s="23">
        <v>35100</v>
      </c>
      <c r="F178" s="23"/>
      <c r="G178" s="23"/>
      <c r="H178" s="24" t="s">
        <v>53</v>
      </c>
      <c r="I178" s="24" t="s">
        <v>6</v>
      </c>
      <c r="J178" s="24" t="s">
        <v>1245</v>
      </c>
    </row>
    <row r="179" spans="2:10" x14ac:dyDescent="0.3">
      <c r="B179" s="12" t="s">
        <v>1212</v>
      </c>
      <c r="C179" s="12" t="s">
        <v>74</v>
      </c>
      <c r="D179" s="12" t="s">
        <v>75</v>
      </c>
      <c r="E179" s="12"/>
      <c r="F179" s="23">
        <v>70200</v>
      </c>
      <c r="G179" s="23"/>
      <c r="H179" s="24" t="s">
        <v>53</v>
      </c>
      <c r="I179" s="24" t="s">
        <v>6</v>
      </c>
      <c r="J179" s="24" t="s">
        <v>1245</v>
      </c>
    </row>
    <row r="180" spans="2:10" x14ac:dyDescent="0.3">
      <c r="B180" s="12" t="s">
        <v>1212</v>
      </c>
      <c r="C180" s="12" t="s">
        <v>74</v>
      </c>
      <c r="D180" s="12" t="s">
        <v>75</v>
      </c>
      <c r="E180" s="12"/>
      <c r="F180" s="23"/>
      <c r="G180" s="23">
        <v>596700</v>
      </c>
      <c r="H180" s="24" t="s">
        <v>53</v>
      </c>
      <c r="I180" s="24" t="s">
        <v>6</v>
      </c>
      <c r="J180" s="24" t="s">
        <v>1245</v>
      </c>
    </row>
    <row r="181" spans="2:10" x14ac:dyDescent="0.3">
      <c r="B181" s="12" t="s">
        <v>1212</v>
      </c>
      <c r="C181" s="12" t="s">
        <v>1251</v>
      </c>
      <c r="D181" s="12" t="s">
        <v>75</v>
      </c>
      <c r="E181" s="23">
        <v>36150</v>
      </c>
      <c r="F181" s="23"/>
      <c r="G181" s="23"/>
      <c r="H181" s="24" t="s">
        <v>53</v>
      </c>
      <c r="I181" s="24" t="s">
        <v>6</v>
      </c>
      <c r="J181" s="24" t="s">
        <v>1245</v>
      </c>
    </row>
    <row r="182" spans="2:10" x14ac:dyDescent="0.3">
      <c r="B182" s="12" t="s">
        <v>1212</v>
      </c>
      <c r="C182" s="12" t="s">
        <v>1251</v>
      </c>
      <c r="D182" s="12" t="s">
        <v>75</v>
      </c>
      <c r="E182" s="12"/>
      <c r="F182" s="23">
        <v>72300</v>
      </c>
      <c r="G182" s="23"/>
      <c r="H182" s="24" t="s">
        <v>53</v>
      </c>
      <c r="I182" s="24" t="s">
        <v>6</v>
      </c>
      <c r="J182" s="24" t="s">
        <v>1245</v>
      </c>
    </row>
    <row r="183" spans="2:10" x14ac:dyDescent="0.3">
      <c r="B183" s="12" t="s">
        <v>1212</v>
      </c>
      <c r="C183" s="12" t="s">
        <v>1251</v>
      </c>
      <c r="D183" s="12" t="s">
        <v>75</v>
      </c>
      <c r="E183" s="12"/>
      <c r="F183" s="23"/>
      <c r="G183" s="23">
        <v>614550</v>
      </c>
      <c r="H183" s="24" t="s">
        <v>53</v>
      </c>
      <c r="I183" s="24" t="s">
        <v>6</v>
      </c>
      <c r="J183" s="24" t="s">
        <v>1245</v>
      </c>
    </row>
    <row r="184" spans="2:10" x14ac:dyDescent="0.3">
      <c r="B184" s="12" t="s">
        <v>1212</v>
      </c>
      <c r="C184" s="12" t="s">
        <v>1251</v>
      </c>
      <c r="D184" s="12" t="s">
        <v>75</v>
      </c>
      <c r="E184" s="23">
        <v>80620.25</v>
      </c>
      <c r="F184" s="23"/>
      <c r="G184" s="23"/>
      <c r="H184" s="24" t="s">
        <v>53</v>
      </c>
      <c r="I184" s="24" t="s">
        <v>6</v>
      </c>
      <c r="J184" s="24" t="s">
        <v>1245</v>
      </c>
    </row>
    <row r="185" spans="2:10" x14ac:dyDescent="0.3">
      <c r="B185" s="12" t="s">
        <v>1212</v>
      </c>
      <c r="C185" s="12" t="s">
        <v>1251</v>
      </c>
      <c r="D185" s="12" t="s">
        <v>75</v>
      </c>
      <c r="E185" s="12"/>
      <c r="F185" s="23">
        <v>161240.5</v>
      </c>
      <c r="G185" s="23"/>
      <c r="H185" s="24" t="s">
        <v>53</v>
      </c>
      <c r="I185" s="24" t="s">
        <v>6</v>
      </c>
      <c r="J185" s="24" t="s">
        <v>1245</v>
      </c>
    </row>
    <row r="186" spans="2:10" x14ac:dyDescent="0.3">
      <c r="B186" s="12" t="s">
        <v>1212</v>
      </c>
      <c r="C186" s="12" t="s">
        <v>1251</v>
      </c>
      <c r="D186" s="12" t="s">
        <v>75</v>
      </c>
      <c r="E186" s="12"/>
      <c r="F186" s="23"/>
      <c r="G186" s="23">
        <v>1370544.25</v>
      </c>
      <c r="H186" s="24" t="s">
        <v>53</v>
      </c>
      <c r="I186" s="24" t="s">
        <v>6</v>
      </c>
      <c r="J186" s="24" t="s">
        <v>1245</v>
      </c>
    </row>
    <row r="187" spans="2:10" x14ac:dyDescent="0.3">
      <c r="B187" s="12" t="s">
        <v>1212</v>
      </c>
      <c r="C187" s="12" t="s">
        <v>1251</v>
      </c>
      <c r="D187" s="12" t="s">
        <v>75</v>
      </c>
      <c r="E187" s="23">
        <v>207250</v>
      </c>
      <c r="F187" s="23"/>
      <c r="G187" s="23"/>
      <c r="H187" s="24" t="s">
        <v>53</v>
      </c>
      <c r="I187" s="24" t="s">
        <v>6</v>
      </c>
      <c r="J187" s="24" t="s">
        <v>1245</v>
      </c>
    </row>
    <row r="188" spans="2:10" x14ac:dyDescent="0.3">
      <c r="B188" s="12" t="s">
        <v>1212</v>
      </c>
      <c r="C188" s="12" t="s">
        <v>1251</v>
      </c>
      <c r="D188" s="12" t="s">
        <v>75</v>
      </c>
      <c r="E188" s="12"/>
      <c r="F188" s="23">
        <v>414500</v>
      </c>
      <c r="G188" s="23"/>
      <c r="H188" s="24" t="s">
        <v>53</v>
      </c>
      <c r="I188" s="24" t="s">
        <v>6</v>
      </c>
      <c r="J188" s="24" t="s">
        <v>1245</v>
      </c>
    </row>
    <row r="189" spans="2:10" x14ac:dyDescent="0.3">
      <c r="B189" s="12" t="s">
        <v>1212</v>
      </c>
      <c r="C189" s="12" t="s">
        <v>1251</v>
      </c>
      <c r="D189" s="12" t="s">
        <v>75</v>
      </c>
      <c r="E189" s="12"/>
      <c r="F189" s="23"/>
      <c r="G189" s="23">
        <v>3523250</v>
      </c>
      <c r="H189" s="24" t="s">
        <v>53</v>
      </c>
      <c r="I189" s="24" t="s">
        <v>6</v>
      </c>
      <c r="J189" s="24" t="s">
        <v>1245</v>
      </c>
    </row>
    <row r="190" spans="2:10" x14ac:dyDescent="0.3">
      <c r="B190" s="12" t="s">
        <v>1212</v>
      </c>
      <c r="C190" s="12" t="s">
        <v>1251</v>
      </c>
      <c r="D190" s="12" t="s">
        <v>75</v>
      </c>
      <c r="E190" s="23">
        <v>26223.599999999999</v>
      </c>
      <c r="F190" s="23"/>
      <c r="G190" s="23"/>
      <c r="H190" s="24" t="s">
        <v>53</v>
      </c>
      <c r="I190" s="24" t="s">
        <v>6</v>
      </c>
      <c r="J190" s="24" t="s">
        <v>1245</v>
      </c>
    </row>
    <row r="191" spans="2:10" x14ac:dyDescent="0.3">
      <c r="B191" s="12" t="s">
        <v>1212</v>
      </c>
      <c r="C191" s="12" t="s">
        <v>1251</v>
      </c>
      <c r="D191" s="12" t="s">
        <v>75</v>
      </c>
      <c r="E191" s="12"/>
      <c r="F191" s="23">
        <v>52447.199999999997</v>
      </c>
      <c r="G191" s="23"/>
      <c r="H191" s="24" t="s">
        <v>53</v>
      </c>
      <c r="I191" s="24" t="s">
        <v>6</v>
      </c>
      <c r="J191" s="24" t="s">
        <v>1245</v>
      </c>
    </row>
    <row r="192" spans="2:10" x14ac:dyDescent="0.3">
      <c r="B192" s="12" t="s">
        <v>1212</v>
      </c>
      <c r="C192" s="12" t="s">
        <v>1251</v>
      </c>
      <c r="D192" s="12" t="s">
        <v>75</v>
      </c>
      <c r="E192" s="12"/>
      <c r="F192" s="23"/>
      <c r="G192" s="23">
        <v>445801.2</v>
      </c>
      <c r="H192" s="24" t="s">
        <v>53</v>
      </c>
      <c r="I192" s="24" t="s">
        <v>6</v>
      </c>
      <c r="J192" s="24" t="s">
        <v>1245</v>
      </c>
    </row>
    <row r="193" spans="2:10" x14ac:dyDescent="0.3">
      <c r="B193" s="12" t="s">
        <v>1212</v>
      </c>
      <c r="C193" s="12" t="s">
        <v>1252</v>
      </c>
      <c r="D193" s="12" t="s">
        <v>75</v>
      </c>
      <c r="E193" s="23">
        <v>141966.25</v>
      </c>
      <c r="F193" s="23"/>
      <c r="G193" s="23"/>
      <c r="H193" s="24" t="s">
        <v>53</v>
      </c>
      <c r="I193" s="24" t="s">
        <v>6</v>
      </c>
      <c r="J193" s="24" t="s">
        <v>1245</v>
      </c>
    </row>
    <row r="194" spans="2:10" x14ac:dyDescent="0.3">
      <c r="B194" s="12" t="s">
        <v>1212</v>
      </c>
      <c r="C194" s="12" t="s">
        <v>1252</v>
      </c>
      <c r="D194" s="12" t="s">
        <v>75</v>
      </c>
      <c r="E194" s="12"/>
      <c r="F194" s="23">
        <v>283932.5</v>
      </c>
      <c r="G194" s="23"/>
      <c r="H194" s="24" t="s">
        <v>53</v>
      </c>
      <c r="I194" s="24" t="s">
        <v>6</v>
      </c>
      <c r="J194" s="24" t="s">
        <v>1245</v>
      </c>
    </row>
    <row r="195" spans="2:10" x14ac:dyDescent="0.3">
      <c r="B195" s="12" t="s">
        <v>1212</v>
      </c>
      <c r="C195" s="12" t="s">
        <v>1252</v>
      </c>
      <c r="D195" s="12" t="s">
        <v>75</v>
      </c>
      <c r="E195" s="12"/>
      <c r="F195" s="23"/>
      <c r="G195" s="23">
        <v>2413426.25</v>
      </c>
      <c r="H195" s="24" t="s">
        <v>53</v>
      </c>
      <c r="I195" s="24" t="s">
        <v>6</v>
      </c>
      <c r="J195" s="24" t="s">
        <v>1245</v>
      </c>
    </row>
    <row r="196" spans="2:10" x14ac:dyDescent="0.3">
      <c r="B196" s="12" t="s">
        <v>1212</v>
      </c>
      <c r="C196" s="12" t="s">
        <v>1252</v>
      </c>
      <c r="D196" s="12" t="s">
        <v>75</v>
      </c>
      <c r="E196" s="23">
        <v>109220.75</v>
      </c>
      <c r="F196" s="23"/>
      <c r="G196" s="23"/>
      <c r="H196" s="24" t="s">
        <v>53</v>
      </c>
      <c r="I196" s="24" t="s">
        <v>6</v>
      </c>
      <c r="J196" s="24" t="s">
        <v>1245</v>
      </c>
    </row>
    <row r="197" spans="2:10" x14ac:dyDescent="0.3">
      <c r="B197" s="12" t="s">
        <v>1212</v>
      </c>
      <c r="C197" s="12" t="s">
        <v>1252</v>
      </c>
      <c r="D197" s="12" t="s">
        <v>75</v>
      </c>
      <c r="E197" s="12"/>
      <c r="F197" s="23">
        <v>218441.5</v>
      </c>
      <c r="G197" s="23"/>
      <c r="H197" s="24" t="s">
        <v>53</v>
      </c>
      <c r="I197" s="24" t="s">
        <v>6</v>
      </c>
      <c r="J197" s="24" t="s">
        <v>1245</v>
      </c>
    </row>
    <row r="198" spans="2:10" x14ac:dyDescent="0.3">
      <c r="B198" s="12" t="s">
        <v>1212</v>
      </c>
      <c r="C198" s="12" t="s">
        <v>1252</v>
      </c>
      <c r="D198" s="12" t="s">
        <v>75</v>
      </c>
      <c r="E198" s="12"/>
      <c r="F198" s="23"/>
      <c r="G198" s="23">
        <v>1856752.75</v>
      </c>
      <c r="H198" s="24" t="s">
        <v>53</v>
      </c>
      <c r="I198" s="24" t="s">
        <v>6</v>
      </c>
      <c r="J198" s="24" t="s">
        <v>1245</v>
      </c>
    </row>
    <row r="199" spans="2:10" x14ac:dyDescent="0.3">
      <c r="B199" s="12" t="s">
        <v>1212</v>
      </c>
      <c r="C199" s="12" t="s">
        <v>78</v>
      </c>
      <c r="D199" s="12" t="s">
        <v>79</v>
      </c>
      <c r="E199" s="23">
        <v>62175</v>
      </c>
      <c r="F199" s="23"/>
      <c r="G199" s="23"/>
      <c r="H199" s="24" t="s">
        <v>53</v>
      </c>
      <c r="I199" s="24" t="s">
        <v>35</v>
      </c>
      <c r="J199" s="24" t="s">
        <v>1245</v>
      </c>
    </row>
    <row r="200" spans="2:10" x14ac:dyDescent="0.3">
      <c r="B200" s="12" t="s">
        <v>1212</v>
      </c>
      <c r="C200" s="12" t="s">
        <v>78</v>
      </c>
      <c r="D200" s="12" t="s">
        <v>79</v>
      </c>
      <c r="E200" s="12"/>
      <c r="F200" s="23">
        <v>124350</v>
      </c>
      <c r="G200" s="23"/>
      <c r="H200" s="24" t="s">
        <v>53</v>
      </c>
      <c r="I200" s="24" t="s">
        <v>35</v>
      </c>
      <c r="J200" s="24" t="s">
        <v>1245</v>
      </c>
    </row>
    <row r="201" spans="2:10" x14ac:dyDescent="0.3">
      <c r="B201" s="12" t="s">
        <v>1212</v>
      </c>
      <c r="C201" s="12" t="s">
        <v>78</v>
      </c>
      <c r="D201" s="12" t="s">
        <v>79</v>
      </c>
      <c r="E201" s="12"/>
      <c r="F201" s="23"/>
      <c r="G201" s="23">
        <v>1056975</v>
      </c>
      <c r="H201" s="24" t="s">
        <v>53</v>
      </c>
      <c r="I201" s="24" t="s">
        <v>35</v>
      </c>
      <c r="J201" s="24" t="s">
        <v>1245</v>
      </c>
    </row>
    <row r="202" spans="2:10" x14ac:dyDescent="0.3">
      <c r="B202" s="12" t="s">
        <v>1212</v>
      </c>
      <c r="C202" s="12" t="s">
        <v>78</v>
      </c>
      <c r="D202" s="12" t="s">
        <v>79</v>
      </c>
      <c r="E202" s="23">
        <v>71442.5</v>
      </c>
      <c r="F202" s="23"/>
      <c r="G202" s="23"/>
      <c r="H202" s="24" t="s">
        <v>53</v>
      </c>
      <c r="I202" s="24" t="s">
        <v>35</v>
      </c>
      <c r="J202" s="24" t="s">
        <v>1245</v>
      </c>
    </row>
    <row r="203" spans="2:10" x14ac:dyDescent="0.3">
      <c r="B203" s="12" t="s">
        <v>1212</v>
      </c>
      <c r="C203" s="12" t="s">
        <v>78</v>
      </c>
      <c r="D203" s="12" t="s">
        <v>79</v>
      </c>
      <c r="E203" s="12"/>
      <c r="F203" s="23">
        <v>142885</v>
      </c>
      <c r="G203" s="23"/>
      <c r="H203" s="24" t="s">
        <v>53</v>
      </c>
      <c r="I203" s="24" t="s">
        <v>35</v>
      </c>
      <c r="J203" s="24" t="s">
        <v>1245</v>
      </c>
    </row>
    <row r="204" spans="2:10" x14ac:dyDescent="0.3">
      <c r="B204" s="12" t="s">
        <v>1212</v>
      </c>
      <c r="C204" s="12" t="s">
        <v>78</v>
      </c>
      <c r="D204" s="12" t="s">
        <v>79</v>
      </c>
      <c r="E204" s="12"/>
      <c r="F204" s="23"/>
      <c r="G204" s="23">
        <v>1214522.5</v>
      </c>
      <c r="H204" s="24" t="s">
        <v>53</v>
      </c>
      <c r="I204" s="24" t="s">
        <v>35</v>
      </c>
      <c r="J204" s="24" t="s">
        <v>1245</v>
      </c>
    </row>
    <row r="205" spans="2:10" x14ac:dyDescent="0.3">
      <c r="B205" s="12" t="s">
        <v>1212</v>
      </c>
      <c r="C205" s="12" t="s">
        <v>78</v>
      </c>
      <c r="D205" s="12" t="s">
        <v>79</v>
      </c>
      <c r="E205" s="23">
        <v>96159</v>
      </c>
      <c r="F205" s="23"/>
      <c r="G205" s="23"/>
      <c r="H205" s="24" t="s">
        <v>53</v>
      </c>
      <c r="I205" s="24" t="s">
        <v>35</v>
      </c>
      <c r="J205" s="24" t="s">
        <v>1245</v>
      </c>
    </row>
    <row r="206" spans="2:10" x14ac:dyDescent="0.3">
      <c r="B206" s="12" t="s">
        <v>1212</v>
      </c>
      <c r="C206" s="12" t="s">
        <v>78</v>
      </c>
      <c r="D206" s="12" t="s">
        <v>79</v>
      </c>
      <c r="E206" s="12"/>
      <c r="F206" s="23">
        <v>192318</v>
      </c>
      <c r="G206" s="23"/>
      <c r="H206" s="24" t="s">
        <v>53</v>
      </c>
      <c r="I206" s="24" t="s">
        <v>35</v>
      </c>
      <c r="J206" s="24" t="s">
        <v>1245</v>
      </c>
    </row>
    <row r="207" spans="2:10" x14ac:dyDescent="0.3">
      <c r="B207" s="12" t="s">
        <v>1212</v>
      </c>
      <c r="C207" s="12" t="s">
        <v>78</v>
      </c>
      <c r="D207" s="12" t="s">
        <v>79</v>
      </c>
      <c r="E207" s="12"/>
      <c r="F207" s="23"/>
      <c r="G207" s="23">
        <v>1634703</v>
      </c>
      <c r="H207" s="24" t="s">
        <v>53</v>
      </c>
      <c r="I207" s="24" t="s">
        <v>35</v>
      </c>
      <c r="J207" s="24" t="s">
        <v>1245</v>
      </c>
    </row>
    <row r="208" spans="2:10" x14ac:dyDescent="0.3">
      <c r="B208" s="12" t="s">
        <v>1212</v>
      </c>
      <c r="C208" s="12" t="s">
        <v>78</v>
      </c>
      <c r="D208" s="12" t="s">
        <v>79</v>
      </c>
      <c r="E208" s="23">
        <v>130515</v>
      </c>
      <c r="F208" s="23"/>
      <c r="G208" s="23"/>
      <c r="H208" s="24" t="s">
        <v>53</v>
      </c>
      <c r="I208" s="24" t="s">
        <v>35</v>
      </c>
      <c r="J208" s="24" t="s">
        <v>1245</v>
      </c>
    </row>
    <row r="209" spans="2:10" x14ac:dyDescent="0.3">
      <c r="B209" s="12" t="s">
        <v>1212</v>
      </c>
      <c r="C209" s="12" t="s">
        <v>78</v>
      </c>
      <c r="D209" s="12" t="s">
        <v>79</v>
      </c>
      <c r="E209" s="12"/>
      <c r="F209" s="23">
        <v>261030</v>
      </c>
      <c r="G209" s="23"/>
      <c r="H209" s="24" t="s">
        <v>53</v>
      </c>
      <c r="I209" s="24" t="s">
        <v>35</v>
      </c>
      <c r="J209" s="24" t="s">
        <v>1245</v>
      </c>
    </row>
    <row r="210" spans="2:10" x14ac:dyDescent="0.3">
      <c r="B210" s="12" t="s">
        <v>1212</v>
      </c>
      <c r="C210" s="12" t="s">
        <v>78</v>
      </c>
      <c r="D210" s="12" t="s">
        <v>79</v>
      </c>
      <c r="E210" s="12"/>
      <c r="F210" s="23"/>
      <c r="G210" s="23">
        <v>2218755</v>
      </c>
      <c r="H210" s="24" t="s">
        <v>53</v>
      </c>
      <c r="I210" s="24" t="s">
        <v>35</v>
      </c>
      <c r="J210" s="24" t="s">
        <v>1245</v>
      </c>
    </row>
    <row r="211" spans="2:10" x14ac:dyDescent="0.3">
      <c r="B211" s="12" t="s">
        <v>1212</v>
      </c>
      <c r="C211" s="12" t="s">
        <v>78</v>
      </c>
      <c r="D211" s="12" t="s">
        <v>79</v>
      </c>
      <c r="E211" s="23">
        <v>58629.599999999999</v>
      </c>
      <c r="F211" s="23"/>
      <c r="G211" s="23"/>
      <c r="H211" s="24" t="s">
        <v>53</v>
      </c>
      <c r="I211" s="24" t="s">
        <v>35</v>
      </c>
      <c r="J211" s="24" t="s">
        <v>1245</v>
      </c>
    </row>
    <row r="212" spans="2:10" x14ac:dyDescent="0.3">
      <c r="B212" s="12" t="s">
        <v>1212</v>
      </c>
      <c r="C212" s="12" t="s">
        <v>78</v>
      </c>
      <c r="D212" s="12" t="s">
        <v>79</v>
      </c>
      <c r="E212" s="12"/>
      <c r="F212" s="23">
        <v>117259.2</v>
      </c>
      <c r="G212" s="23"/>
      <c r="H212" s="24" t="s">
        <v>53</v>
      </c>
      <c r="I212" s="24" t="s">
        <v>35</v>
      </c>
      <c r="J212" s="24" t="s">
        <v>1245</v>
      </c>
    </row>
    <row r="213" spans="2:10" x14ac:dyDescent="0.3">
      <c r="B213" s="12" t="s">
        <v>1212</v>
      </c>
      <c r="C213" s="12" t="s">
        <v>78</v>
      </c>
      <c r="D213" s="12" t="s">
        <v>79</v>
      </c>
      <c r="E213" s="12"/>
      <c r="F213" s="23"/>
      <c r="G213" s="23">
        <v>996703.2</v>
      </c>
      <c r="H213" s="24" t="s">
        <v>53</v>
      </c>
      <c r="I213" s="24" t="s">
        <v>35</v>
      </c>
      <c r="J213" s="24" t="s">
        <v>1245</v>
      </c>
    </row>
    <row r="214" spans="2:10" x14ac:dyDescent="0.3">
      <c r="B214" s="12" t="s">
        <v>1212</v>
      </c>
      <c r="C214" s="12" t="s">
        <v>78</v>
      </c>
      <c r="D214" s="12" t="s">
        <v>79</v>
      </c>
      <c r="E214" s="23">
        <v>119880</v>
      </c>
      <c r="F214" s="23"/>
      <c r="G214" s="23"/>
      <c r="H214" s="24" t="s">
        <v>53</v>
      </c>
      <c r="I214" s="24" t="s">
        <v>35</v>
      </c>
      <c r="J214" s="24" t="s">
        <v>1245</v>
      </c>
    </row>
    <row r="215" spans="2:10" x14ac:dyDescent="0.3">
      <c r="B215" s="12" t="s">
        <v>1212</v>
      </c>
      <c r="C215" s="12" t="s">
        <v>78</v>
      </c>
      <c r="D215" s="12" t="s">
        <v>79</v>
      </c>
      <c r="E215" s="12"/>
      <c r="F215" s="23">
        <v>239760</v>
      </c>
      <c r="G215" s="23"/>
      <c r="H215" s="24" t="s">
        <v>53</v>
      </c>
      <c r="I215" s="24" t="s">
        <v>35</v>
      </c>
      <c r="J215" s="24" t="s">
        <v>1245</v>
      </c>
    </row>
    <row r="216" spans="2:10" x14ac:dyDescent="0.3">
      <c r="B216" s="12" t="s">
        <v>1212</v>
      </c>
      <c r="C216" s="12" t="s">
        <v>78</v>
      </c>
      <c r="D216" s="12" t="s">
        <v>79</v>
      </c>
      <c r="E216" s="12"/>
      <c r="F216" s="23"/>
      <c r="G216" s="23">
        <v>2037960</v>
      </c>
      <c r="H216" s="24" t="s">
        <v>53</v>
      </c>
      <c r="I216" s="24" t="s">
        <v>35</v>
      </c>
      <c r="J216" s="24" t="s">
        <v>1245</v>
      </c>
    </row>
    <row r="217" spans="2:10" x14ac:dyDescent="0.3">
      <c r="B217" s="12" t="s">
        <v>1212</v>
      </c>
      <c r="C217" s="12" t="s">
        <v>78</v>
      </c>
      <c r="D217" s="12" t="s">
        <v>79</v>
      </c>
      <c r="E217" s="23">
        <v>93366</v>
      </c>
      <c r="F217" s="23"/>
      <c r="G217" s="23"/>
      <c r="H217" s="24" t="s">
        <v>53</v>
      </c>
      <c r="I217" s="24" t="s">
        <v>35</v>
      </c>
      <c r="J217" s="24" t="s">
        <v>1245</v>
      </c>
    </row>
    <row r="218" spans="2:10" x14ac:dyDescent="0.3">
      <c r="B218" s="12" t="s">
        <v>1212</v>
      </c>
      <c r="C218" s="12" t="s">
        <v>78</v>
      </c>
      <c r="D218" s="12" t="s">
        <v>79</v>
      </c>
      <c r="E218" s="12"/>
      <c r="F218" s="23">
        <v>186732</v>
      </c>
      <c r="G218" s="23"/>
      <c r="H218" s="24" t="s">
        <v>53</v>
      </c>
      <c r="I218" s="24" t="s">
        <v>35</v>
      </c>
      <c r="J218" s="24" t="s">
        <v>1245</v>
      </c>
    </row>
    <row r="219" spans="2:10" x14ac:dyDescent="0.3">
      <c r="B219" s="12" t="s">
        <v>1212</v>
      </c>
      <c r="C219" s="12" t="s">
        <v>78</v>
      </c>
      <c r="D219" s="12" t="s">
        <v>79</v>
      </c>
      <c r="E219" s="12"/>
      <c r="F219" s="23"/>
      <c r="G219" s="23">
        <v>1587222</v>
      </c>
      <c r="H219" s="24" t="s">
        <v>53</v>
      </c>
      <c r="I219" s="24" t="s">
        <v>35</v>
      </c>
      <c r="J219" s="24" t="s">
        <v>1245</v>
      </c>
    </row>
    <row r="220" spans="2:10" x14ac:dyDescent="0.3">
      <c r="B220" s="12" t="s">
        <v>1212</v>
      </c>
      <c r="C220" s="12" t="s">
        <v>78</v>
      </c>
      <c r="D220" s="12" t="s">
        <v>79</v>
      </c>
      <c r="E220" s="23">
        <v>65136.55</v>
      </c>
      <c r="F220" s="23"/>
      <c r="G220" s="23"/>
      <c r="H220" s="24" t="s">
        <v>53</v>
      </c>
      <c r="I220" s="24" t="s">
        <v>35</v>
      </c>
      <c r="J220" s="24" t="s">
        <v>1245</v>
      </c>
    </row>
    <row r="221" spans="2:10" x14ac:dyDescent="0.3">
      <c r="B221" s="12" t="s">
        <v>1212</v>
      </c>
      <c r="C221" s="12" t="s">
        <v>78</v>
      </c>
      <c r="D221" s="12" t="s">
        <v>79</v>
      </c>
      <c r="E221" s="12"/>
      <c r="F221" s="23">
        <v>130273.1</v>
      </c>
      <c r="G221" s="23"/>
      <c r="H221" s="24" t="s">
        <v>53</v>
      </c>
      <c r="I221" s="24" t="s">
        <v>35</v>
      </c>
      <c r="J221" s="24" t="s">
        <v>1245</v>
      </c>
    </row>
    <row r="222" spans="2:10" x14ac:dyDescent="0.3">
      <c r="B222" s="12" t="s">
        <v>1212</v>
      </c>
      <c r="C222" s="12" t="s">
        <v>78</v>
      </c>
      <c r="D222" s="12" t="s">
        <v>79</v>
      </c>
      <c r="E222" s="12"/>
      <c r="F222" s="23"/>
      <c r="G222" s="23">
        <v>1107321.3500000001</v>
      </c>
      <c r="H222" s="24" t="s">
        <v>53</v>
      </c>
      <c r="I222" s="24" t="s">
        <v>35</v>
      </c>
      <c r="J222" s="24" t="s">
        <v>1245</v>
      </c>
    </row>
    <row r="223" spans="2:10" x14ac:dyDescent="0.3">
      <c r="B223" s="12" t="s">
        <v>1212</v>
      </c>
      <c r="C223" s="12" t="s">
        <v>80</v>
      </c>
      <c r="D223" s="12" t="s">
        <v>81</v>
      </c>
      <c r="E223" s="23">
        <v>113975</v>
      </c>
      <c r="F223" s="23"/>
      <c r="G223" s="23"/>
      <c r="H223" s="24" t="s">
        <v>53</v>
      </c>
      <c r="I223" s="24" t="s">
        <v>35</v>
      </c>
      <c r="J223" s="24" t="s">
        <v>1245</v>
      </c>
    </row>
    <row r="224" spans="2:10" x14ac:dyDescent="0.3">
      <c r="B224" s="12" t="s">
        <v>1212</v>
      </c>
      <c r="C224" s="12" t="s">
        <v>80</v>
      </c>
      <c r="D224" s="12" t="s">
        <v>81</v>
      </c>
      <c r="E224" s="12"/>
      <c r="F224" s="23">
        <v>227950</v>
      </c>
      <c r="G224" s="23"/>
      <c r="H224" s="24" t="s">
        <v>53</v>
      </c>
      <c r="I224" s="24" t="s">
        <v>35</v>
      </c>
      <c r="J224" s="24" t="s">
        <v>1245</v>
      </c>
    </row>
    <row r="225" spans="2:10" x14ac:dyDescent="0.3">
      <c r="B225" s="12" t="s">
        <v>1212</v>
      </c>
      <c r="C225" s="12" t="s">
        <v>80</v>
      </c>
      <c r="D225" s="12" t="s">
        <v>81</v>
      </c>
      <c r="E225" s="12"/>
      <c r="F225" s="23"/>
      <c r="G225" s="23">
        <v>1937575</v>
      </c>
      <c r="H225" s="24" t="s">
        <v>53</v>
      </c>
      <c r="I225" s="24" t="s">
        <v>35</v>
      </c>
      <c r="J225" s="24" t="s">
        <v>1245</v>
      </c>
    </row>
    <row r="226" spans="2:10" x14ac:dyDescent="0.3">
      <c r="B226" s="12" t="s">
        <v>1212</v>
      </c>
      <c r="C226" s="12" t="s">
        <v>80</v>
      </c>
      <c r="D226" s="12" t="s">
        <v>81</v>
      </c>
      <c r="E226" s="23">
        <v>107425</v>
      </c>
      <c r="F226" s="23"/>
      <c r="G226" s="23"/>
      <c r="H226" s="24" t="s">
        <v>53</v>
      </c>
      <c r="I226" s="24" t="s">
        <v>35</v>
      </c>
      <c r="J226" s="24" t="s">
        <v>1245</v>
      </c>
    </row>
    <row r="227" spans="2:10" x14ac:dyDescent="0.3">
      <c r="B227" s="12" t="s">
        <v>1212</v>
      </c>
      <c r="C227" s="12" t="s">
        <v>80</v>
      </c>
      <c r="D227" s="12" t="s">
        <v>81</v>
      </c>
      <c r="E227" s="12"/>
      <c r="F227" s="23">
        <v>214850</v>
      </c>
      <c r="G227" s="23"/>
      <c r="H227" s="24" t="s">
        <v>53</v>
      </c>
      <c r="I227" s="24" t="s">
        <v>35</v>
      </c>
      <c r="J227" s="24" t="s">
        <v>1245</v>
      </c>
    </row>
    <row r="228" spans="2:10" x14ac:dyDescent="0.3">
      <c r="B228" s="12" t="s">
        <v>1212</v>
      </c>
      <c r="C228" s="12" t="s">
        <v>80</v>
      </c>
      <c r="D228" s="12" t="s">
        <v>81</v>
      </c>
      <c r="E228" s="12"/>
      <c r="F228" s="23"/>
      <c r="G228" s="23">
        <v>1826225</v>
      </c>
      <c r="H228" s="24" t="s">
        <v>53</v>
      </c>
      <c r="I228" s="24" t="s">
        <v>35</v>
      </c>
      <c r="J228" s="24" t="s">
        <v>1245</v>
      </c>
    </row>
    <row r="229" spans="2:10" x14ac:dyDescent="0.3">
      <c r="B229" s="12" t="s">
        <v>1212</v>
      </c>
      <c r="C229" s="12" t="s">
        <v>1249</v>
      </c>
      <c r="D229" s="12" t="s">
        <v>1250</v>
      </c>
      <c r="E229" s="23">
        <v>33512.5</v>
      </c>
      <c r="F229" s="23"/>
      <c r="G229" s="23"/>
      <c r="H229" s="24" t="s">
        <v>53</v>
      </c>
      <c r="I229" s="24" t="s">
        <v>6</v>
      </c>
      <c r="J229" s="24" t="s">
        <v>1245</v>
      </c>
    </row>
    <row r="230" spans="2:10" x14ac:dyDescent="0.3">
      <c r="B230" s="12" t="s">
        <v>1212</v>
      </c>
      <c r="C230" s="12" t="s">
        <v>1249</v>
      </c>
      <c r="D230" s="12" t="s">
        <v>1250</v>
      </c>
      <c r="E230" s="12"/>
      <c r="F230" s="23">
        <v>67025</v>
      </c>
      <c r="G230" s="23"/>
      <c r="H230" s="24" t="s">
        <v>53</v>
      </c>
      <c r="I230" s="24" t="s">
        <v>6</v>
      </c>
      <c r="J230" s="24" t="s">
        <v>1245</v>
      </c>
    </row>
    <row r="231" spans="2:10" x14ac:dyDescent="0.3">
      <c r="B231" s="12" t="s">
        <v>1212</v>
      </c>
      <c r="C231" s="12" t="s">
        <v>1249</v>
      </c>
      <c r="D231" s="12" t="s">
        <v>1250</v>
      </c>
      <c r="E231" s="12"/>
      <c r="F231" s="23"/>
      <c r="G231" s="23">
        <v>569712.5</v>
      </c>
      <c r="H231" s="24" t="s">
        <v>53</v>
      </c>
      <c r="I231" s="24" t="s">
        <v>6</v>
      </c>
      <c r="J231" s="24" t="s">
        <v>1245</v>
      </c>
    </row>
    <row r="232" spans="2:10" x14ac:dyDescent="0.3">
      <c r="B232" s="12" t="s">
        <v>1212</v>
      </c>
      <c r="C232" s="12" t="s">
        <v>1249</v>
      </c>
      <c r="D232" s="12" t="s">
        <v>1250</v>
      </c>
      <c r="E232" s="23">
        <v>33300</v>
      </c>
      <c r="F232" s="23"/>
      <c r="G232" s="23"/>
      <c r="H232" s="24" t="s">
        <v>53</v>
      </c>
      <c r="I232" s="24" t="s">
        <v>6</v>
      </c>
      <c r="J232" s="24" t="s">
        <v>1245</v>
      </c>
    </row>
    <row r="233" spans="2:10" x14ac:dyDescent="0.3">
      <c r="B233" s="12" t="s">
        <v>1212</v>
      </c>
      <c r="C233" s="12" t="s">
        <v>1249</v>
      </c>
      <c r="D233" s="12" t="s">
        <v>1250</v>
      </c>
      <c r="E233" s="12"/>
      <c r="F233" s="23">
        <v>66600</v>
      </c>
      <c r="G233" s="23"/>
      <c r="H233" s="24" t="s">
        <v>53</v>
      </c>
      <c r="I233" s="24" t="s">
        <v>6</v>
      </c>
      <c r="J233" s="24" t="s">
        <v>1245</v>
      </c>
    </row>
    <row r="234" spans="2:10" x14ac:dyDescent="0.3">
      <c r="B234" s="12" t="s">
        <v>1212</v>
      </c>
      <c r="C234" s="12" t="s">
        <v>1249</v>
      </c>
      <c r="D234" s="12" t="s">
        <v>1250</v>
      </c>
      <c r="E234" s="12"/>
      <c r="F234" s="23"/>
      <c r="G234" s="23">
        <v>566100</v>
      </c>
      <c r="H234" s="24" t="s">
        <v>53</v>
      </c>
      <c r="I234" s="24" t="s">
        <v>6</v>
      </c>
      <c r="J234" s="24" t="s">
        <v>1245</v>
      </c>
    </row>
    <row r="235" spans="2:10" x14ac:dyDescent="0.3">
      <c r="B235" s="12" t="s">
        <v>1212</v>
      </c>
      <c r="C235" s="12" t="s">
        <v>10</v>
      </c>
      <c r="D235" s="12" t="s">
        <v>11</v>
      </c>
      <c r="E235" s="23">
        <v>119880</v>
      </c>
      <c r="F235" s="23"/>
      <c r="G235" s="23"/>
      <c r="H235" s="24" t="s">
        <v>53</v>
      </c>
      <c r="I235" s="24" t="s">
        <v>6</v>
      </c>
      <c r="J235" s="24" t="s">
        <v>1245</v>
      </c>
    </row>
    <row r="236" spans="2:10" x14ac:dyDescent="0.3">
      <c r="B236" s="12" t="s">
        <v>1212</v>
      </c>
      <c r="C236" s="12" t="s">
        <v>10</v>
      </c>
      <c r="D236" s="12" t="s">
        <v>11</v>
      </c>
      <c r="E236" s="12"/>
      <c r="F236" s="23">
        <v>239760</v>
      </c>
      <c r="G236" s="23"/>
      <c r="H236" s="24" t="s">
        <v>53</v>
      </c>
      <c r="I236" s="24" t="s">
        <v>6</v>
      </c>
      <c r="J236" s="24" t="s">
        <v>1245</v>
      </c>
    </row>
    <row r="237" spans="2:10" x14ac:dyDescent="0.3">
      <c r="B237" s="12" t="s">
        <v>1212</v>
      </c>
      <c r="C237" s="12" t="s">
        <v>10</v>
      </c>
      <c r="D237" s="12" t="s">
        <v>11</v>
      </c>
      <c r="E237" s="12"/>
      <c r="F237" s="23"/>
      <c r="G237" s="23">
        <v>2037960</v>
      </c>
      <c r="H237" s="24" t="s">
        <v>53</v>
      </c>
      <c r="I237" s="24" t="s">
        <v>6</v>
      </c>
      <c r="J237" s="24" t="s">
        <v>1245</v>
      </c>
    </row>
    <row r="238" spans="2:10" x14ac:dyDescent="0.3">
      <c r="B238" s="12" t="s">
        <v>1212</v>
      </c>
      <c r="C238" s="12" t="s">
        <v>1248</v>
      </c>
      <c r="D238" s="12" t="s">
        <v>11</v>
      </c>
      <c r="E238" s="23">
        <v>127125</v>
      </c>
      <c r="F238" s="23"/>
      <c r="G238" s="23"/>
      <c r="H238" s="24" t="s">
        <v>53</v>
      </c>
      <c r="I238" s="24" t="s">
        <v>6</v>
      </c>
      <c r="J238" s="24" t="s">
        <v>1245</v>
      </c>
    </row>
    <row r="239" spans="2:10" x14ac:dyDescent="0.3">
      <c r="B239" s="12" t="s">
        <v>1212</v>
      </c>
      <c r="C239" s="12" t="s">
        <v>1248</v>
      </c>
      <c r="D239" s="12" t="s">
        <v>11</v>
      </c>
      <c r="E239" s="12"/>
      <c r="F239" s="23">
        <v>254250</v>
      </c>
      <c r="G239" s="23"/>
      <c r="H239" s="24" t="s">
        <v>53</v>
      </c>
      <c r="I239" s="24" t="s">
        <v>6</v>
      </c>
      <c r="J239" s="24" t="s">
        <v>1245</v>
      </c>
    </row>
    <row r="240" spans="2:10" x14ac:dyDescent="0.3">
      <c r="B240" s="12" t="s">
        <v>1212</v>
      </c>
      <c r="C240" s="12" t="s">
        <v>1248</v>
      </c>
      <c r="D240" s="12" t="s">
        <v>11</v>
      </c>
      <c r="E240" s="12"/>
      <c r="F240" s="23"/>
      <c r="G240" s="23">
        <v>2161125</v>
      </c>
      <c r="H240" s="24" t="s">
        <v>53</v>
      </c>
      <c r="I240" s="24" t="s">
        <v>6</v>
      </c>
      <c r="J240" s="24" t="s">
        <v>1245</v>
      </c>
    </row>
    <row r="241" spans="2:10" x14ac:dyDescent="0.3">
      <c r="B241" s="12" t="s">
        <v>1212</v>
      </c>
      <c r="C241" s="12" t="s">
        <v>1246</v>
      </c>
      <c r="D241" s="12" t="s">
        <v>1247</v>
      </c>
      <c r="E241" s="23">
        <v>27112.5</v>
      </c>
      <c r="F241" s="23"/>
      <c r="G241" s="23"/>
      <c r="H241" s="24" t="s">
        <v>53</v>
      </c>
      <c r="I241" s="24" t="s">
        <v>4</v>
      </c>
      <c r="J241" s="24" t="s">
        <v>1245</v>
      </c>
    </row>
    <row r="242" spans="2:10" x14ac:dyDescent="0.3">
      <c r="B242" s="12" t="s">
        <v>1212</v>
      </c>
      <c r="C242" s="12" t="s">
        <v>1246</v>
      </c>
      <c r="D242" s="12" t="s">
        <v>1247</v>
      </c>
      <c r="E242" s="12"/>
      <c r="F242" s="23">
        <v>54225</v>
      </c>
      <c r="G242" s="23"/>
      <c r="H242" s="24" t="s">
        <v>53</v>
      </c>
      <c r="I242" s="24" t="s">
        <v>4</v>
      </c>
      <c r="J242" s="24" t="s">
        <v>1245</v>
      </c>
    </row>
    <row r="243" spans="2:10" x14ac:dyDescent="0.3">
      <c r="B243" s="12" t="s">
        <v>1212</v>
      </c>
      <c r="C243" s="12" t="s">
        <v>1246</v>
      </c>
      <c r="D243" s="12" t="s">
        <v>1247</v>
      </c>
      <c r="E243" s="12"/>
      <c r="F243" s="23"/>
      <c r="G243" s="23">
        <v>460912.5</v>
      </c>
      <c r="H243" s="24" t="s">
        <v>53</v>
      </c>
      <c r="I243" s="24" t="s">
        <v>4</v>
      </c>
      <c r="J243" s="24" t="s">
        <v>1245</v>
      </c>
    </row>
    <row r="244" spans="2:10" x14ac:dyDescent="0.3">
      <c r="B244" s="12" t="s">
        <v>1212</v>
      </c>
      <c r="C244" s="12" t="s">
        <v>1246</v>
      </c>
      <c r="D244" s="12" t="s">
        <v>1247</v>
      </c>
      <c r="E244" s="23">
        <v>26325</v>
      </c>
      <c r="F244" s="23"/>
      <c r="G244" s="23"/>
      <c r="H244" s="24" t="s">
        <v>53</v>
      </c>
      <c r="I244" s="24" t="s">
        <v>4</v>
      </c>
      <c r="J244" s="24" t="s">
        <v>1245</v>
      </c>
    </row>
    <row r="245" spans="2:10" x14ac:dyDescent="0.3">
      <c r="B245" s="12" t="s">
        <v>1212</v>
      </c>
      <c r="C245" s="12" t="s">
        <v>1246</v>
      </c>
      <c r="D245" s="12" t="s">
        <v>1247</v>
      </c>
      <c r="E245" s="12"/>
      <c r="F245" s="23">
        <v>52650</v>
      </c>
      <c r="G245" s="23"/>
      <c r="H245" s="24" t="s">
        <v>53</v>
      </c>
      <c r="I245" s="24" t="s">
        <v>4</v>
      </c>
      <c r="J245" s="24" t="s">
        <v>1245</v>
      </c>
    </row>
    <row r="246" spans="2:10" x14ac:dyDescent="0.3">
      <c r="B246" s="12" t="s">
        <v>1212</v>
      </c>
      <c r="C246" s="12" t="s">
        <v>1246</v>
      </c>
      <c r="D246" s="12" t="s">
        <v>1247</v>
      </c>
      <c r="E246" s="12"/>
      <c r="F246" s="23"/>
      <c r="G246" s="23">
        <v>447525</v>
      </c>
      <c r="H246" s="24" t="s">
        <v>53</v>
      </c>
      <c r="I246" s="24" t="s">
        <v>4</v>
      </c>
      <c r="J246" s="24" t="s">
        <v>1245</v>
      </c>
    </row>
    <row r="247" spans="2:10" x14ac:dyDescent="0.3">
      <c r="B247" s="12" t="s">
        <v>1212</v>
      </c>
      <c r="C247" s="12" t="s">
        <v>102</v>
      </c>
      <c r="D247" s="12" t="s">
        <v>103</v>
      </c>
      <c r="E247" s="23">
        <v>109825</v>
      </c>
      <c r="F247" s="23"/>
      <c r="G247" s="23"/>
      <c r="H247" s="24" t="s">
        <v>53</v>
      </c>
      <c r="I247" s="24" t="s">
        <v>4</v>
      </c>
      <c r="J247" s="24" t="s">
        <v>1245</v>
      </c>
    </row>
    <row r="248" spans="2:10" x14ac:dyDescent="0.3">
      <c r="B248" s="12" t="s">
        <v>1212</v>
      </c>
      <c r="C248" s="12" t="s">
        <v>102</v>
      </c>
      <c r="D248" s="12" t="s">
        <v>103</v>
      </c>
      <c r="E248" s="12"/>
      <c r="F248" s="23">
        <v>219650</v>
      </c>
      <c r="G248" s="23"/>
      <c r="H248" s="24" t="s">
        <v>53</v>
      </c>
      <c r="I248" s="24" t="s">
        <v>4</v>
      </c>
      <c r="J248" s="24" t="s">
        <v>1245</v>
      </c>
    </row>
    <row r="249" spans="2:10" x14ac:dyDescent="0.3">
      <c r="B249" s="12" t="s">
        <v>1212</v>
      </c>
      <c r="C249" s="12" t="s">
        <v>102</v>
      </c>
      <c r="D249" s="12" t="s">
        <v>103</v>
      </c>
      <c r="E249" s="12"/>
      <c r="F249" s="23"/>
      <c r="G249" s="23">
        <v>1867025</v>
      </c>
      <c r="H249" s="24" t="s">
        <v>53</v>
      </c>
      <c r="I249" s="24" t="s">
        <v>4</v>
      </c>
      <c r="J249" s="24" t="s">
        <v>1245</v>
      </c>
    </row>
    <row r="250" spans="2:10" x14ac:dyDescent="0.3">
      <c r="B250" s="12" t="s">
        <v>1212</v>
      </c>
      <c r="C250" s="12" t="s">
        <v>102</v>
      </c>
      <c r="D250" s="12" t="s">
        <v>103</v>
      </c>
      <c r="E250" s="23">
        <v>102500</v>
      </c>
      <c r="F250" s="23"/>
      <c r="G250" s="23"/>
      <c r="H250" s="24" t="s">
        <v>53</v>
      </c>
      <c r="I250" s="24" t="s">
        <v>4</v>
      </c>
      <c r="J250" s="24" t="s">
        <v>1245</v>
      </c>
    </row>
    <row r="251" spans="2:10" x14ac:dyDescent="0.3">
      <c r="B251" s="12" t="s">
        <v>1212</v>
      </c>
      <c r="C251" s="12" t="s">
        <v>102</v>
      </c>
      <c r="D251" s="12" t="s">
        <v>103</v>
      </c>
      <c r="E251" s="12"/>
      <c r="F251" s="23">
        <v>205000</v>
      </c>
      <c r="G251" s="23"/>
      <c r="H251" s="24" t="s">
        <v>53</v>
      </c>
      <c r="I251" s="24" t="s">
        <v>4</v>
      </c>
      <c r="J251" s="24" t="s">
        <v>1245</v>
      </c>
    </row>
    <row r="252" spans="2:10" x14ac:dyDescent="0.3">
      <c r="B252" s="70" t="s">
        <v>1212</v>
      </c>
      <c r="C252" s="70" t="s">
        <v>102</v>
      </c>
      <c r="D252" s="70" t="s">
        <v>103</v>
      </c>
      <c r="E252" s="12"/>
      <c r="F252" s="23"/>
      <c r="G252" s="23">
        <v>1742500</v>
      </c>
      <c r="H252" s="74" t="s">
        <v>53</v>
      </c>
      <c r="I252" s="74" t="s">
        <v>4</v>
      </c>
      <c r="J252" s="74" t="s">
        <v>1245</v>
      </c>
    </row>
    <row r="253" spans="2:10" s="1" customFormat="1" x14ac:dyDescent="0.3">
      <c r="B253" s="19" t="s">
        <v>1222</v>
      </c>
      <c r="C253" s="19"/>
      <c r="D253" s="19"/>
      <c r="E253" s="25">
        <f>SUM(E7:E252)</f>
        <v>6536196.879999999</v>
      </c>
      <c r="F253" s="25">
        <f>SUM(F7:F252)</f>
        <v>13072393.699999997</v>
      </c>
      <c r="G253" s="25">
        <f>SUM(G7:G252)</f>
        <v>111115346.42000002</v>
      </c>
      <c r="H253" s="21"/>
      <c r="I253" s="21"/>
      <c r="J253" s="21"/>
    </row>
  </sheetData>
  <sortState ref="B7:K252">
    <sortCondition ref="C7"/>
  </sortState>
  <pageMargins left="0.7" right="0.7" top="0.78740157499999996" bottom="0.78740157499999996" header="0.3" footer="0.3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selection activeCell="N1" sqref="N1:T1048576"/>
    </sheetView>
  </sheetViews>
  <sheetFormatPr defaultRowHeight="14.4" x14ac:dyDescent="0.3"/>
  <cols>
    <col min="1" max="1" width="3.44140625" customWidth="1"/>
    <col min="2" max="2" width="39.88671875" customWidth="1"/>
    <col min="3" max="3" width="50.6640625" customWidth="1"/>
    <col min="5" max="5" width="10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  <col min="14" max="14" width="75.88671875" customWidth="1"/>
  </cols>
  <sheetData>
    <row r="1" spans="1:16" x14ac:dyDescent="0.3">
      <c r="A1" t="s">
        <v>1223</v>
      </c>
    </row>
    <row r="3" spans="1:16" x14ac:dyDescent="0.3">
      <c r="A3" t="s">
        <v>1199</v>
      </c>
    </row>
    <row r="4" spans="1:16" x14ac:dyDescent="0.3">
      <c r="A4" t="s">
        <v>1200</v>
      </c>
    </row>
    <row r="6" spans="1:16" x14ac:dyDescent="0.3">
      <c r="A6" s="19">
        <v>27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N6" s="1"/>
      <c r="O6" s="1"/>
      <c r="P6" s="1"/>
    </row>
    <row r="7" spans="1:16" x14ac:dyDescent="0.3">
      <c r="B7" s="12" t="s">
        <v>284</v>
      </c>
      <c r="C7" s="12" t="s">
        <v>849</v>
      </c>
      <c r="D7" s="12" t="s">
        <v>850</v>
      </c>
      <c r="E7" s="23">
        <v>17700</v>
      </c>
      <c r="F7" s="24" t="s">
        <v>177</v>
      </c>
      <c r="G7" s="24" t="s">
        <v>6</v>
      </c>
      <c r="H7" s="24" t="s">
        <v>283</v>
      </c>
    </row>
    <row r="8" spans="1:16" x14ac:dyDescent="0.3">
      <c r="B8" s="12" t="s">
        <v>284</v>
      </c>
      <c r="C8" s="12" t="s">
        <v>857</v>
      </c>
      <c r="D8" s="12" t="s">
        <v>858</v>
      </c>
      <c r="E8" s="23">
        <v>13800</v>
      </c>
      <c r="F8" s="24" t="s">
        <v>177</v>
      </c>
      <c r="G8" s="24" t="s">
        <v>6</v>
      </c>
      <c r="H8" s="24" t="s">
        <v>283</v>
      </c>
    </row>
    <row r="9" spans="1:16" x14ac:dyDescent="0.3">
      <c r="B9" s="12" t="s">
        <v>284</v>
      </c>
      <c r="C9" s="12" t="s">
        <v>881</v>
      </c>
      <c r="D9" s="12" t="s">
        <v>882</v>
      </c>
      <c r="E9" s="23">
        <v>17400</v>
      </c>
      <c r="F9" s="24" t="s">
        <v>177</v>
      </c>
      <c r="G9" s="24" t="s">
        <v>6</v>
      </c>
      <c r="H9" s="24" t="s">
        <v>283</v>
      </c>
    </row>
    <row r="10" spans="1:16" x14ac:dyDescent="0.3">
      <c r="B10" s="12" t="s">
        <v>284</v>
      </c>
      <c r="C10" s="12" t="s">
        <v>853</v>
      </c>
      <c r="D10" s="12" t="s">
        <v>854</v>
      </c>
      <c r="E10" s="23">
        <v>9900</v>
      </c>
      <c r="F10" s="24" t="s">
        <v>177</v>
      </c>
      <c r="G10" s="24" t="s">
        <v>6</v>
      </c>
      <c r="H10" s="24" t="s">
        <v>283</v>
      </c>
    </row>
    <row r="11" spans="1:16" x14ac:dyDescent="0.3">
      <c r="B11" s="12" t="s">
        <v>284</v>
      </c>
      <c r="C11" s="12" t="s">
        <v>495</v>
      </c>
      <c r="D11" s="12" t="s">
        <v>496</v>
      </c>
      <c r="E11" s="23">
        <v>17400</v>
      </c>
      <c r="F11" s="24" t="s">
        <v>177</v>
      </c>
      <c r="G11" s="24" t="s">
        <v>6</v>
      </c>
      <c r="H11" s="24" t="s">
        <v>283</v>
      </c>
    </row>
    <row r="12" spans="1:16" x14ac:dyDescent="0.3">
      <c r="B12" s="12" t="s">
        <v>284</v>
      </c>
      <c r="C12" s="12" t="s">
        <v>855</v>
      </c>
      <c r="D12" s="12" t="s">
        <v>856</v>
      </c>
      <c r="E12" s="23">
        <v>10200</v>
      </c>
      <c r="F12" s="24" t="s">
        <v>177</v>
      </c>
      <c r="G12" s="24" t="s">
        <v>6</v>
      </c>
      <c r="H12" s="24" t="s">
        <v>283</v>
      </c>
    </row>
    <row r="13" spans="1:16" x14ac:dyDescent="0.3">
      <c r="B13" s="12" t="s">
        <v>284</v>
      </c>
      <c r="C13" s="12" t="s">
        <v>712</v>
      </c>
      <c r="D13" s="12" t="s">
        <v>713</v>
      </c>
      <c r="E13" s="23">
        <v>4573</v>
      </c>
      <c r="F13" s="24" t="s">
        <v>177</v>
      </c>
      <c r="G13" s="24" t="s">
        <v>6</v>
      </c>
      <c r="H13" s="24" t="s">
        <v>283</v>
      </c>
    </row>
    <row r="14" spans="1:16" x14ac:dyDescent="0.3">
      <c r="B14" s="12" t="s">
        <v>284</v>
      </c>
      <c r="C14" s="12" t="s">
        <v>712</v>
      </c>
      <c r="D14" s="12" t="s">
        <v>713</v>
      </c>
      <c r="E14" s="23">
        <v>4800</v>
      </c>
      <c r="F14" s="24" t="s">
        <v>177</v>
      </c>
      <c r="G14" s="24" t="s">
        <v>6</v>
      </c>
      <c r="H14" s="24" t="s">
        <v>283</v>
      </c>
    </row>
    <row r="15" spans="1:16" x14ac:dyDescent="0.3">
      <c r="B15" s="12" t="s">
        <v>284</v>
      </c>
      <c r="C15" s="12" t="s">
        <v>180</v>
      </c>
      <c r="D15" s="12" t="s">
        <v>181</v>
      </c>
      <c r="E15" s="23">
        <v>14400</v>
      </c>
      <c r="F15" s="24" t="s">
        <v>177</v>
      </c>
      <c r="G15" s="24" t="s">
        <v>6</v>
      </c>
      <c r="H15" s="24" t="s">
        <v>283</v>
      </c>
    </row>
    <row r="16" spans="1:16" x14ac:dyDescent="0.3">
      <c r="B16" s="12" t="s">
        <v>284</v>
      </c>
      <c r="C16" s="12" t="s">
        <v>402</v>
      </c>
      <c r="D16" s="12" t="s">
        <v>403</v>
      </c>
      <c r="E16" s="23">
        <v>16800</v>
      </c>
      <c r="F16" s="24" t="s">
        <v>177</v>
      </c>
      <c r="G16" s="24" t="s">
        <v>6</v>
      </c>
      <c r="H16" s="24" t="s">
        <v>283</v>
      </c>
    </row>
    <row r="17" spans="1:16" x14ac:dyDescent="0.3">
      <c r="B17" s="12" t="s">
        <v>284</v>
      </c>
      <c r="C17" s="12" t="s">
        <v>1228</v>
      </c>
      <c r="D17" s="12" t="s">
        <v>852</v>
      </c>
      <c r="E17" s="23">
        <v>11700</v>
      </c>
      <c r="F17" s="24" t="s">
        <v>177</v>
      </c>
      <c r="G17" s="24" t="s">
        <v>6</v>
      </c>
      <c r="H17" s="24" t="s">
        <v>283</v>
      </c>
    </row>
    <row r="18" spans="1:16" x14ac:dyDescent="0.3">
      <c r="B18" s="12" t="s">
        <v>284</v>
      </c>
      <c r="C18" s="12" t="s">
        <v>877</v>
      </c>
      <c r="D18" s="12" t="s">
        <v>878</v>
      </c>
      <c r="E18" s="23">
        <v>8700</v>
      </c>
      <c r="F18" s="24" t="s">
        <v>177</v>
      </c>
      <c r="G18" s="24" t="s">
        <v>6</v>
      </c>
      <c r="H18" s="24" t="s">
        <v>283</v>
      </c>
    </row>
    <row r="19" spans="1:16" s="1" customFormat="1" x14ac:dyDescent="0.3">
      <c r="B19" s="19" t="s">
        <v>1229</v>
      </c>
      <c r="C19" s="19"/>
      <c r="D19" s="19"/>
      <c r="E19" s="25">
        <f>SUM(E7:E18)</f>
        <v>147373</v>
      </c>
      <c r="F19" s="21"/>
      <c r="G19" s="21"/>
      <c r="H19" s="21"/>
    </row>
    <row r="25" spans="1:16" x14ac:dyDescent="0.3">
      <c r="A25" s="19">
        <v>16</v>
      </c>
      <c r="B25" s="19" t="s">
        <v>1201</v>
      </c>
      <c r="C25" s="19" t="s">
        <v>1224</v>
      </c>
      <c r="D25" s="21" t="s">
        <v>1225</v>
      </c>
      <c r="E25" s="20" t="s">
        <v>1</v>
      </c>
      <c r="F25" s="21" t="s">
        <v>1226</v>
      </c>
      <c r="G25" s="21" t="s">
        <v>1227</v>
      </c>
      <c r="H25" s="21" t="s">
        <v>0</v>
      </c>
      <c r="N25" s="1"/>
      <c r="O25" s="1"/>
      <c r="P25" s="1"/>
    </row>
    <row r="26" spans="1:16" x14ac:dyDescent="0.3">
      <c r="B26" s="12" t="s">
        <v>132</v>
      </c>
      <c r="C26" s="12" t="s">
        <v>2</v>
      </c>
      <c r="D26" s="12" t="s">
        <v>3</v>
      </c>
      <c r="E26" s="23">
        <v>120200</v>
      </c>
      <c r="F26" s="24" t="s">
        <v>5</v>
      </c>
      <c r="G26" s="24" t="s">
        <v>4</v>
      </c>
      <c r="H26" s="24" t="s">
        <v>131</v>
      </c>
    </row>
  </sheetData>
  <sortState ref="A7:H19">
    <sortCondition ref="C7"/>
  </sortState>
  <pageMargins left="0.7" right="0.7" top="0.78740157499999996" bottom="0.78740157499999996" header="0.3" footer="0.3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5"/>
  <sheetViews>
    <sheetView zoomScaleNormal="100" workbookViewId="0">
      <selection activeCell="M1" sqref="M1:T1048576"/>
    </sheetView>
  </sheetViews>
  <sheetFormatPr defaultRowHeight="14.4" x14ac:dyDescent="0.3"/>
  <cols>
    <col min="1" max="1" width="4.6640625" customWidth="1"/>
    <col min="2" max="2" width="35.88671875" customWidth="1"/>
    <col min="3" max="3" width="49.33203125" customWidth="1"/>
    <col min="4" max="4" width="10" style="22" bestFit="1" customWidth="1"/>
    <col min="5" max="5" width="12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  <col min="13" max="13" width="16.33203125" customWidth="1"/>
    <col min="14" max="14" width="18" customWidth="1"/>
  </cols>
  <sheetData>
    <row r="2" spans="1:15" ht="12" customHeight="1" x14ac:dyDescent="0.3">
      <c r="A2" s="19">
        <v>8</v>
      </c>
      <c r="B2" s="19" t="s">
        <v>1201</v>
      </c>
      <c r="C2" s="19" t="s">
        <v>1224</v>
      </c>
      <c r="D2" s="21" t="s">
        <v>1225</v>
      </c>
      <c r="E2" s="20" t="s">
        <v>1</v>
      </c>
      <c r="F2" s="21" t="s">
        <v>1226</v>
      </c>
      <c r="G2" s="21" t="s">
        <v>1227</v>
      </c>
      <c r="H2" s="21" t="s">
        <v>0</v>
      </c>
      <c r="M2" s="1"/>
      <c r="N2" s="1"/>
      <c r="O2" s="1"/>
    </row>
    <row r="3" spans="1:15" x14ac:dyDescent="0.3">
      <c r="B3" s="12" t="s">
        <v>15</v>
      </c>
      <c r="C3" s="12" t="s">
        <v>12</v>
      </c>
      <c r="D3" s="24" t="s">
        <v>13</v>
      </c>
      <c r="E3" s="23">
        <v>200000</v>
      </c>
      <c r="F3" s="24" t="s">
        <v>16</v>
      </c>
      <c r="G3" s="24" t="s">
        <v>6</v>
      </c>
      <c r="H3" s="24" t="s">
        <v>14</v>
      </c>
    </row>
    <row r="4" spans="1:15" x14ac:dyDescent="0.3">
      <c r="B4" s="12" t="s">
        <v>15</v>
      </c>
      <c r="C4" s="12" t="s">
        <v>12</v>
      </c>
      <c r="D4" s="24" t="s">
        <v>13</v>
      </c>
      <c r="E4" s="23">
        <v>200000</v>
      </c>
      <c r="F4" s="24" t="s">
        <v>16</v>
      </c>
      <c r="G4" s="24" t="s">
        <v>6</v>
      </c>
      <c r="H4" s="24" t="s">
        <v>14</v>
      </c>
    </row>
    <row r="5" spans="1:15" s="1" customFormat="1" x14ac:dyDescent="0.3">
      <c r="B5" s="19" t="s">
        <v>1222</v>
      </c>
      <c r="C5" s="19"/>
      <c r="D5" s="21"/>
      <c r="E5" s="25">
        <f>SUM(E3:E4)</f>
        <v>400000</v>
      </c>
      <c r="F5" s="21"/>
      <c r="G5" s="21"/>
      <c r="H5" s="21"/>
    </row>
    <row r="6" spans="1:15" s="1" customFormat="1" x14ac:dyDescent="0.3">
      <c r="B6" s="67"/>
      <c r="C6" s="67"/>
      <c r="D6" s="69"/>
      <c r="E6" s="68"/>
      <c r="F6" s="69"/>
      <c r="G6" s="69"/>
      <c r="H6" s="69"/>
    </row>
    <row r="7" spans="1:15" s="1" customFormat="1" x14ac:dyDescent="0.3">
      <c r="B7" s="67"/>
      <c r="C7" s="67"/>
      <c r="D7" s="69"/>
      <c r="E7" s="68"/>
      <c r="F7" s="69"/>
      <c r="G7" s="69"/>
      <c r="H7" s="69"/>
    </row>
    <row r="8" spans="1:15" ht="12" customHeight="1" x14ac:dyDescent="0.3">
      <c r="A8" s="19">
        <v>14</v>
      </c>
      <c r="B8" s="19" t="s">
        <v>1201</v>
      </c>
      <c r="C8" s="19" t="s">
        <v>1224</v>
      </c>
      <c r="D8" s="21" t="s">
        <v>1225</v>
      </c>
      <c r="E8" s="20" t="s">
        <v>1</v>
      </c>
      <c r="F8" s="21" t="s">
        <v>1226</v>
      </c>
      <c r="G8" s="21" t="s">
        <v>1227</v>
      </c>
      <c r="H8" s="21" t="s">
        <v>0</v>
      </c>
      <c r="M8" s="1"/>
      <c r="N8" s="1"/>
      <c r="O8" s="1"/>
    </row>
    <row r="9" spans="1:15" x14ac:dyDescent="0.3">
      <c r="B9" s="12" t="s">
        <v>596</v>
      </c>
      <c r="C9" s="12" t="s">
        <v>609</v>
      </c>
      <c r="D9" s="24" t="s">
        <v>610</v>
      </c>
      <c r="E9" s="23">
        <v>10000</v>
      </c>
      <c r="F9" s="24" t="s">
        <v>165</v>
      </c>
      <c r="G9" s="24" t="s">
        <v>35</v>
      </c>
      <c r="H9" s="24" t="s">
        <v>595</v>
      </c>
    </row>
    <row r="10" spans="1:15" x14ac:dyDescent="0.3">
      <c r="B10" s="12" t="s">
        <v>596</v>
      </c>
      <c r="C10" s="12" t="s">
        <v>593</v>
      </c>
      <c r="D10" s="24" t="s">
        <v>594</v>
      </c>
      <c r="E10" s="23">
        <v>9000</v>
      </c>
      <c r="F10" s="24" t="s">
        <v>165</v>
      </c>
      <c r="G10" s="24" t="s">
        <v>35</v>
      </c>
      <c r="H10" s="24" t="s">
        <v>595</v>
      </c>
    </row>
    <row r="11" spans="1:15" x14ac:dyDescent="0.3">
      <c r="B11" s="12" t="s">
        <v>596</v>
      </c>
      <c r="C11" s="12" t="s">
        <v>593</v>
      </c>
      <c r="D11" s="24" t="s">
        <v>594</v>
      </c>
      <c r="E11" s="23">
        <v>10000</v>
      </c>
      <c r="F11" s="24" t="s">
        <v>165</v>
      </c>
      <c r="G11" s="24" t="s">
        <v>35</v>
      </c>
      <c r="H11" s="24" t="s">
        <v>595</v>
      </c>
    </row>
    <row r="12" spans="1:15" x14ac:dyDescent="0.3">
      <c r="B12" s="12" t="s">
        <v>596</v>
      </c>
      <c r="C12" s="12" t="s">
        <v>631</v>
      </c>
      <c r="D12" s="24" t="s">
        <v>632</v>
      </c>
      <c r="E12" s="23">
        <v>22000</v>
      </c>
      <c r="F12" s="24" t="s">
        <v>165</v>
      </c>
      <c r="G12" s="24" t="s">
        <v>6</v>
      </c>
      <c r="H12" s="24" t="s">
        <v>595</v>
      </c>
    </row>
    <row r="13" spans="1:15" x14ac:dyDescent="0.3">
      <c r="B13" s="12" t="s">
        <v>596</v>
      </c>
      <c r="C13" s="12" t="s">
        <v>613</v>
      </c>
      <c r="D13" s="24" t="s">
        <v>614</v>
      </c>
      <c r="E13" s="23">
        <v>20000</v>
      </c>
      <c r="F13" s="24" t="s">
        <v>165</v>
      </c>
      <c r="G13" s="24" t="s">
        <v>35</v>
      </c>
      <c r="H13" s="24" t="s">
        <v>595</v>
      </c>
    </row>
    <row r="14" spans="1:15" x14ac:dyDescent="0.3">
      <c r="B14" s="12" t="s">
        <v>596</v>
      </c>
      <c r="C14" s="12" t="s">
        <v>599</v>
      </c>
      <c r="D14" s="24" t="s">
        <v>626</v>
      </c>
      <c r="E14" s="23">
        <v>52000</v>
      </c>
      <c r="F14" s="24" t="s">
        <v>165</v>
      </c>
      <c r="G14" s="24" t="s">
        <v>35</v>
      </c>
      <c r="H14" s="24" t="s">
        <v>595</v>
      </c>
    </row>
    <row r="15" spans="1:15" x14ac:dyDescent="0.3">
      <c r="B15" s="12" t="s">
        <v>596</v>
      </c>
      <c r="C15" s="12" t="s">
        <v>599</v>
      </c>
      <c r="D15" s="24" t="s">
        <v>601</v>
      </c>
      <c r="E15" s="23">
        <v>22000</v>
      </c>
      <c r="F15" s="24" t="s">
        <v>165</v>
      </c>
      <c r="G15" s="24" t="s">
        <v>35</v>
      </c>
      <c r="H15" s="24" t="s">
        <v>595</v>
      </c>
    </row>
    <row r="16" spans="1:15" x14ac:dyDescent="0.3">
      <c r="B16" s="12" t="s">
        <v>596</v>
      </c>
      <c r="C16" s="12" t="s">
        <v>599</v>
      </c>
      <c r="D16" s="24" t="s">
        <v>602</v>
      </c>
      <c r="E16" s="23">
        <v>22000</v>
      </c>
      <c r="F16" s="24" t="s">
        <v>165</v>
      </c>
      <c r="G16" s="24" t="s">
        <v>35</v>
      </c>
      <c r="H16" s="24" t="s">
        <v>595</v>
      </c>
    </row>
    <row r="17" spans="2:8" x14ac:dyDescent="0.3">
      <c r="B17" s="12" t="s">
        <v>596</v>
      </c>
      <c r="C17" s="12" t="s">
        <v>599</v>
      </c>
      <c r="D17" s="24" t="s">
        <v>600</v>
      </c>
      <c r="E17" s="23">
        <v>10000</v>
      </c>
      <c r="F17" s="24" t="s">
        <v>165</v>
      </c>
      <c r="G17" s="24" t="s">
        <v>35</v>
      </c>
      <c r="H17" s="24" t="s">
        <v>595</v>
      </c>
    </row>
    <row r="18" spans="2:8" x14ac:dyDescent="0.3">
      <c r="B18" s="12" t="s">
        <v>596</v>
      </c>
      <c r="C18" s="12" t="s">
        <v>599</v>
      </c>
      <c r="D18" s="24" t="s">
        <v>619</v>
      </c>
      <c r="E18" s="23">
        <v>9900</v>
      </c>
      <c r="F18" s="24" t="s">
        <v>165</v>
      </c>
      <c r="G18" s="24" t="s">
        <v>35</v>
      </c>
      <c r="H18" s="24" t="s">
        <v>595</v>
      </c>
    </row>
    <row r="19" spans="2:8" x14ac:dyDescent="0.3">
      <c r="B19" s="12" t="s">
        <v>596</v>
      </c>
      <c r="C19" s="12" t="s">
        <v>599</v>
      </c>
      <c r="D19" s="24" t="s">
        <v>633</v>
      </c>
      <c r="E19" s="23">
        <v>10000</v>
      </c>
      <c r="F19" s="24" t="s">
        <v>165</v>
      </c>
      <c r="G19" s="24" t="s">
        <v>35</v>
      </c>
      <c r="H19" s="24" t="s">
        <v>595</v>
      </c>
    </row>
    <row r="20" spans="2:8" x14ac:dyDescent="0.3">
      <c r="B20" s="12" t="s">
        <v>596</v>
      </c>
      <c r="C20" s="12" t="s">
        <v>599</v>
      </c>
      <c r="D20" s="24" t="s">
        <v>630</v>
      </c>
      <c r="E20" s="23">
        <v>25000</v>
      </c>
      <c r="F20" s="24" t="s">
        <v>165</v>
      </c>
      <c r="G20" s="24" t="s">
        <v>35</v>
      </c>
      <c r="H20" s="24" t="s">
        <v>595</v>
      </c>
    </row>
    <row r="21" spans="2:8" x14ac:dyDescent="0.3">
      <c r="B21" s="12" t="s">
        <v>596</v>
      </c>
      <c r="C21" s="12" t="s">
        <v>599</v>
      </c>
      <c r="D21" s="24" t="s">
        <v>629</v>
      </c>
      <c r="E21" s="23">
        <v>22000</v>
      </c>
      <c r="F21" s="24" t="s">
        <v>165</v>
      </c>
      <c r="G21" s="24" t="s">
        <v>35</v>
      </c>
      <c r="H21" s="24" t="s">
        <v>595</v>
      </c>
    </row>
    <row r="22" spans="2:8" x14ac:dyDescent="0.3">
      <c r="B22" s="12" t="s">
        <v>596</v>
      </c>
      <c r="C22" s="12" t="s">
        <v>615</v>
      </c>
      <c r="D22" s="24" t="s">
        <v>616</v>
      </c>
      <c r="E22" s="23">
        <v>10000</v>
      </c>
      <c r="F22" s="24" t="s">
        <v>165</v>
      </c>
      <c r="G22" s="24" t="s">
        <v>35</v>
      </c>
      <c r="H22" s="24" t="s">
        <v>595</v>
      </c>
    </row>
    <row r="23" spans="2:8" x14ac:dyDescent="0.3">
      <c r="B23" s="12" t="s">
        <v>596</v>
      </c>
      <c r="C23" s="12" t="s">
        <v>624</v>
      </c>
      <c r="D23" s="24" t="s">
        <v>625</v>
      </c>
      <c r="E23" s="23">
        <v>10000</v>
      </c>
      <c r="F23" s="24" t="s">
        <v>165</v>
      </c>
      <c r="G23" s="24" t="s">
        <v>35</v>
      </c>
      <c r="H23" s="24" t="s">
        <v>595</v>
      </c>
    </row>
    <row r="24" spans="2:8" x14ac:dyDescent="0.3">
      <c r="B24" s="12" t="s">
        <v>596</v>
      </c>
      <c r="C24" s="12" t="s">
        <v>622</v>
      </c>
      <c r="D24" s="24" t="s">
        <v>623</v>
      </c>
      <c r="E24" s="23">
        <v>10000</v>
      </c>
      <c r="F24" s="24" t="s">
        <v>165</v>
      </c>
      <c r="G24" s="24" t="s">
        <v>35</v>
      </c>
      <c r="H24" s="24" t="s">
        <v>595</v>
      </c>
    </row>
    <row r="25" spans="2:8" x14ac:dyDescent="0.3">
      <c r="B25" s="12" t="s">
        <v>596</v>
      </c>
      <c r="C25" s="12" t="s">
        <v>597</v>
      </c>
      <c r="D25" s="24" t="s">
        <v>598</v>
      </c>
      <c r="E25" s="23">
        <v>8100</v>
      </c>
      <c r="F25" s="24" t="s">
        <v>165</v>
      </c>
      <c r="G25" s="24" t="s">
        <v>35</v>
      </c>
      <c r="H25" s="24" t="s">
        <v>595</v>
      </c>
    </row>
    <row r="26" spans="2:8" x14ac:dyDescent="0.3">
      <c r="B26" s="12" t="s">
        <v>596</v>
      </c>
      <c r="C26" s="12" t="s">
        <v>597</v>
      </c>
      <c r="D26" s="24" t="s">
        <v>598</v>
      </c>
      <c r="E26" s="23">
        <v>25000</v>
      </c>
      <c r="F26" s="24" t="s">
        <v>165</v>
      </c>
      <c r="G26" s="24" t="s">
        <v>35</v>
      </c>
      <c r="H26" s="24" t="s">
        <v>595</v>
      </c>
    </row>
    <row r="27" spans="2:8" x14ac:dyDescent="0.3">
      <c r="B27" s="12" t="s">
        <v>596</v>
      </c>
      <c r="C27" s="12" t="s">
        <v>634</v>
      </c>
      <c r="D27" s="24" t="s">
        <v>635</v>
      </c>
      <c r="E27" s="23">
        <v>10000</v>
      </c>
      <c r="F27" s="24" t="s">
        <v>165</v>
      </c>
      <c r="G27" s="24" t="s">
        <v>35</v>
      </c>
      <c r="H27" s="24" t="s">
        <v>595</v>
      </c>
    </row>
    <row r="28" spans="2:8" x14ac:dyDescent="0.3">
      <c r="B28" s="12" t="s">
        <v>596</v>
      </c>
      <c r="C28" s="12" t="s">
        <v>617</v>
      </c>
      <c r="D28" s="24" t="s">
        <v>618</v>
      </c>
      <c r="E28" s="23">
        <v>10000</v>
      </c>
      <c r="F28" s="24" t="s">
        <v>165</v>
      </c>
      <c r="G28" s="24" t="s">
        <v>35</v>
      </c>
      <c r="H28" s="24" t="s">
        <v>595</v>
      </c>
    </row>
    <row r="29" spans="2:8" x14ac:dyDescent="0.3">
      <c r="B29" s="12" t="s">
        <v>596</v>
      </c>
      <c r="C29" s="12" t="s">
        <v>607</v>
      </c>
      <c r="D29" s="24" t="s">
        <v>608</v>
      </c>
      <c r="E29" s="23">
        <v>30000</v>
      </c>
      <c r="F29" s="24" t="s">
        <v>165</v>
      </c>
      <c r="G29" s="24" t="s">
        <v>35</v>
      </c>
      <c r="H29" s="24" t="s">
        <v>595</v>
      </c>
    </row>
    <row r="30" spans="2:8" x14ac:dyDescent="0.3">
      <c r="B30" s="12" t="s">
        <v>596</v>
      </c>
      <c r="C30" s="12" t="s">
        <v>605</v>
      </c>
      <c r="D30" s="24" t="s">
        <v>606</v>
      </c>
      <c r="E30" s="23">
        <v>30000</v>
      </c>
      <c r="F30" s="24" t="s">
        <v>165</v>
      </c>
      <c r="G30" s="24" t="s">
        <v>35</v>
      </c>
      <c r="H30" s="24" t="s">
        <v>595</v>
      </c>
    </row>
    <row r="31" spans="2:8" x14ac:dyDescent="0.3">
      <c r="B31" s="12" t="s">
        <v>596</v>
      </c>
      <c r="C31" s="12" t="s">
        <v>611</v>
      </c>
      <c r="D31" s="24" t="s">
        <v>612</v>
      </c>
      <c r="E31" s="23">
        <v>10000</v>
      </c>
      <c r="F31" s="24" t="s">
        <v>165</v>
      </c>
      <c r="G31" s="24" t="s">
        <v>35</v>
      </c>
      <c r="H31" s="24" t="s">
        <v>595</v>
      </c>
    </row>
    <row r="32" spans="2:8" x14ac:dyDescent="0.3">
      <c r="B32" s="12" t="s">
        <v>596</v>
      </c>
      <c r="C32" s="12" t="s">
        <v>627</v>
      </c>
      <c r="D32" s="24" t="s">
        <v>628</v>
      </c>
      <c r="E32" s="23">
        <v>22000</v>
      </c>
      <c r="F32" s="24" t="s">
        <v>165</v>
      </c>
      <c r="G32" s="24" t="s">
        <v>35</v>
      </c>
      <c r="H32" s="24" t="s">
        <v>595</v>
      </c>
    </row>
    <row r="33" spans="1:15" x14ac:dyDescent="0.3">
      <c r="B33" s="12" t="s">
        <v>596</v>
      </c>
      <c r="C33" s="12" t="s">
        <v>603</v>
      </c>
      <c r="D33" s="24" t="s">
        <v>604</v>
      </c>
      <c r="E33" s="23">
        <v>10000</v>
      </c>
      <c r="F33" s="24" t="s">
        <v>165</v>
      </c>
      <c r="G33" s="24" t="s">
        <v>35</v>
      </c>
      <c r="H33" s="24" t="s">
        <v>595</v>
      </c>
    </row>
    <row r="34" spans="1:15" x14ac:dyDescent="0.3">
      <c r="B34" s="12" t="s">
        <v>596</v>
      </c>
      <c r="C34" s="12" t="s">
        <v>620</v>
      </c>
      <c r="D34" s="24" t="s">
        <v>621</v>
      </c>
      <c r="E34" s="23">
        <v>10000</v>
      </c>
      <c r="F34" s="24" t="s">
        <v>165</v>
      </c>
      <c r="G34" s="24" t="s">
        <v>35</v>
      </c>
      <c r="H34" s="24" t="s">
        <v>595</v>
      </c>
    </row>
    <row r="35" spans="1:15" s="1" customFormat="1" x14ac:dyDescent="0.3">
      <c r="B35" s="19" t="s">
        <v>1222</v>
      </c>
      <c r="C35" s="19"/>
      <c r="D35" s="21"/>
      <c r="E35" s="25">
        <f>SUM(E9:E34)</f>
        <v>439000</v>
      </c>
      <c r="F35" s="21"/>
      <c r="G35" s="21"/>
      <c r="H35" s="21"/>
    </row>
    <row r="38" spans="1:15" ht="14.25" customHeight="1" x14ac:dyDescent="0.3">
      <c r="A38" s="43">
        <v>15</v>
      </c>
      <c r="B38" s="19" t="s">
        <v>1201</v>
      </c>
      <c r="C38" s="19" t="s">
        <v>1224</v>
      </c>
      <c r="D38" s="21" t="s">
        <v>1225</v>
      </c>
      <c r="E38" s="20" t="s">
        <v>1</v>
      </c>
      <c r="F38" s="21" t="s">
        <v>1226</v>
      </c>
      <c r="G38" s="21" t="s">
        <v>1227</v>
      </c>
      <c r="H38" s="21" t="s">
        <v>0</v>
      </c>
      <c r="M38" s="1"/>
      <c r="N38" s="1"/>
      <c r="O38" s="1"/>
    </row>
    <row r="39" spans="1:15" x14ac:dyDescent="0.3">
      <c r="B39" s="12" t="s">
        <v>152</v>
      </c>
      <c r="C39" s="12" t="s">
        <v>149</v>
      </c>
      <c r="D39" s="24" t="s">
        <v>150</v>
      </c>
      <c r="E39" s="23">
        <v>200000</v>
      </c>
      <c r="F39" s="24" t="s">
        <v>153</v>
      </c>
      <c r="G39" s="24" t="s">
        <v>4</v>
      </c>
      <c r="H39" s="24" t="s">
        <v>151</v>
      </c>
    </row>
    <row r="40" spans="1:15" x14ac:dyDescent="0.3">
      <c r="B40" s="12" t="s">
        <v>152</v>
      </c>
      <c r="C40" s="12" t="s">
        <v>149</v>
      </c>
      <c r="D40" s="24" t="s">
        <v>150</v>
      </c>
      <c r="E40" s="23">
        <v>1900000</v>
      </c>
      <c r="F40" s="24" t="s">
        <v>153</v>
      </c>
      <c r="G40" s="24" t="s">
        <v>4</v>
      </c>
      <c r="H40" s="24" t="s">
        <v>151</v>
      </c>
    </row>
    <row r="41" spans="1:15" x14ac:dyDescent="0.3">
      <c r="B41" s="12" t="s">
        <v>152</v>
      </c>
      <c r="C41" s="12" t="s">
        <v>149</v>
      </c>
      <c r="D41" s="24" t="s">
        <v>150</v>
      </c>
      <c r="E41" s="23">
        <v>1300000</v>
      </c>
      <c r="F41" s="24" t="s">
        <v>153</v>
      </c>
      <c r="G41" s="24" t="s">
        <v>359</v>
      </c>
      <c r="H41" s="24" t="s">
        <v>151</v>
      </c>
    </row>
    <row r="42" spans="1:15" x14ac:dyDescent="0.3">
      <c r="B42" s="12" t="s">
        <v>152</v>
      </c>
      <c r="C42" s="12" t="s">
        <v>149</v>
      </c>
      <c r="D42" s="24" t="s">
        <v>150</v>
      </c>
      <c r="E42" s="23">
        <v>3000000</v>
      </c>
      <c r="F42" s="24" t="s">
        <v>153</v>
      </c>
      <c r="G42" s="24" t="s">
        <v>4</v>
      </c>
      <c r="H42" s="24" t="s">
        <v>151</v>
      </c>
    </row>
    <row r="43" spans="1:15" x14ac:dyDescent="0.3">
      <c r="B43" s="12" t="s">
        <v>152</v>
      </c>
      <c r="C43" s="12" t="s">
        <v>149</v>
      </c>
      <c r="D43" s="24" t="s">
        <v>150</v>
      </c>
      <c r="E43" s="23">
        <v>217072</v>
      </c>
      <c r="F43" s="24" t="s">
        <v>153</v>
      </c>
      <c r="G43" s="24" t="s">
        <v>4</v>
      </c>
      <c r="H43" s="24" t="s">
        <v>151</v>
      </c>
    </row>
    <row r="44" spans="1:15" x14ac:dyDescent="0.3">
      <c r="B44" s="12" t="s">
        <v>152</v>
      </c>
      <c r="C44" s="12" t="s">
        <v>149</v>
      </c>
      <c r="D44" s="24" t="s">
        <v>150</v>
      </c>
      <c r="E44" s="23">
        <v>3386000</v>
      </c>
      <c r="F44" s="24" t="s">
        <v>153</v>
      </c>
      <c r="G44" s="24" t="s">
        <v>4</v>
      </c>
      <c r="H44" s="24" t="s">
        <v>151</v>
      </c>
    </row>
    <row r="45" spans="1:15" s="1" customFormat="1" x14ac:dyDescent="0.3">
      <c r="B45" s="19" t="s">
        <v>1222</v>
      </c>
      <c r="C45" s="19"/>
      <c r="D45" s="21"/>
      <c r="E45" s="25">
        <f>SUM(E39:E44)</f>
        <v>10003072</v>
      </c>
      <c r="F45" s="21"/>
      <c r="G45" s="21"/>
      <c r="H45" s="21"/>
    </row>
    <row r="48" spans="1:15" ht="12" customHeight="1" x14ac:dyDescent="0.3">
      <c r="A48" s="19">
        <v>17</v>
      </c>
      <c r="B48" s="19" t="s">
        <v>1201</v>
      </c>
      <c r="C48" s="19" t="s">
        <v>1224</v>
      </c>
      <c r="D48" s="21" t="s">
        <v>1225</v>
      </c>
      <c r="E48" s="20" t="s">
        <v>1</v>
      </c>
      <c r="F48" s="21" t="s">
        <v>1226</v>
      </c>
      <c r="G48" s="21" t="s">
        <v>1227</v>
      </c>
      <c r="H48" s="21" t="s">
        <v>0</v>
      </c>
      <c r="M48" s="1"/>
      <c r="N48" s="1"/>
      <c r="O48" s="1"/>
    </row>
    <row r="49" spans="1:15" x14ac:dyDescent="0.3">
      <c r="B49" s="12" t="s">
        <v>715</v>
      </c>
      <c r="C49" s="12" t="s">
        <v>712</v>
      </c>
      <c r="D49" s="24" t="s">
        <v>713</v>
      </c>
      <c r="E49" s="23">
        <v>4000</v>
      </c>
      <c r="F49" s="24" t="s">
        <v>160</v>
      </c>
      <c r="G49" s="24" t="s">
        <v>6</v>
      </c>
      <c r="H49" s="24" t="s">
        <v>714</v>
      </c>
    </row>
    <row r="50" spans="1:15" x14ac:dyDescent="0.3">
      <c r="B50" s="12" t="s">
        <v>715</v>
      </c>
      <c r="C50" s="12" t="s">
        <v>712</v>
      </c>
      <c r="D50" s="24" t="s">
        <v>713</v>
      </c>
      <c r="E50" s="23">
        <v>36000</v>
      </c>
      <c r="F50" s="24" t="s">
        <v>160</v>
      </c>
      <c r="G50" s="24" t="s">
        <v>6</v>
      </c>
      <c r="H50" s="24" t="s">
        <v>714</v>
      </c>
    </row>
    <row r="51" spans="1:15" x14ac:dyDescent="0.3">
      <c r="B51" s="12" t="s">
        <v>715</v>
      </c>
      <c r="C51" s="12" t="s">
        <v>82</v>
      </c>
      <c r="D51" s="24" t="s">
        <v>83</v>
      </c>
      <c r="E51" s="23">
        <v>10000</v>
      </c>
      <c r="F51" s="24" t="s">
        <v>160</v>
      </c>
      <c r="G51" s="24" t="s">
        <v>6</v>
      </c>
      <c r="H51" s="24" t="s">
        <v>714</v>
      </c>
    </row>
    <row r="52" spans="1:15" s="1" customFormat="1" x14ac:dyDescent="0.3">
      <c r="B52" s="19" t="s">
        <v>1222</v>
      </c>
      <c r="C52" s="19"/>
      <c r="D52" s="21"/>
      <c r="E52" s="25">
        <f>SUM(E49:E51)</f>
        <v>50000</v>
      </c>
      <c r="F52" s="21"/>
      <c r="G52" s="21"/>
      <c r="H52" s="21"/>
    </row>
    <row r="55" spans="1:15" ht="12" customHeight="1" x14ac:dyDescent="0.3">
      <c r="A55" s="43">
        <v>21</v>
      </c>
      <c r="B55" s="19" t="s">
        <v>1201</v>
      </c>
      <c r="C55" s="19" t="s">
        <v>1224</v>
      </c>
      <c r="D55" s="21" t="s">
        <v>1225</v>
      </c>
      <c r="E55" s="20" t="s">
        <v>1</v>
      </c>
      <c r="F55" s="21" t="s">
        <v>1226</v>
      </c>
      <c r="G55" s="21" t="s">
        <v>1227</v>
      </c>
      <c r="H55" s="21" t="s">
        <v>0</v>
      </c>
      <c r="M55" s="1"/>
      <c r="N55" s="1"/>
      <c r="O55" s="1"/>
    </row>
    <row r="56" spans="1:15" x14ac:dyDescent="0.3">
      <c r="B56" s="12" t="s">
        <v>108</v>
      </c>
      <c r="C56" s="12" t="s">
        <v>17</v>
      </c>
      <c r="D56" s="24" t="s">
        <v>18</v>
      </c>
      <c r="E56" s="23">
        <v>15000</v>
      </c>
      <c r="F56" s="24" t="s">
        <v>109</v>
      </c>
      <c r="G56" s="24" t="s">
        <v>6</v>
      </c>
      <c r="H56" s="24" t="s">
        <v>107</v>
      </c>
    </row>
    <row r="57" spans="1:15" x14ac:dyDescent="0.3">
      <c r="B57" s="12" t="s">
        <v>108</v>
      </c>
      <c r="C57" s="12" t="s">
        <v>142</v>
      </c>
      <c r="D57" s="24" t="s">
        <v>143</v>
      </c>
      <c r="E57" s="23">
        <v>10000</v>
      </c>
      <c r="F57" s="24" t="s">
        <v>109</v>
      </c>
      <c r="G57" s="24" t="s">
        <v>6</v>
      </c>
      <c r="H57" s="24" t="s">
        <v>107</v>
      </c>
    </row>
    <row r="58" spans="1:15" x14ac:dyDescent="0.3">
      <c r="B58" s="12" t="s">
        <v>108</v>
      </c>
      <c r="C58" s="12" t="s">
        <v>114</v>
      </c>
      <c r="D58" s="24" t="s">
        <v>115</v>
      </c>
      <c r="E58" s="23">
        <v>30000</v>
      </c>
      <c r="F58" s="24" t="s">
        <v>109</v>
      </c>
      <c r="G58" s="24" t="s">
        <v>6</v>
      </c>
      <c r="H58" s="24" t="s">
        <v>107</v>
      </c>
    </row>
    <row r="59" spans="1:15" x14ac:dyDescent="0.3">
      <c r="B59" s="12" t="s">
        <v>108</v>
      </c>
      <c r="C59" s="12" t="s">
        <v>114</v>
      </c>
      <c r="D59" s="24" t="s">
        <v>115</v>
      </c>
      <c r="E59" s="23">
        <v>30000</v>
      </c>
      <c r="F59" s="24" t="s">
        <v>109</v>
      </c>
      <c r="G59" s="24" t="s">
        <v>6</v>
      </c>
      <c r="H59" s="24" t="s">
        <v>107</v>
      </c>
    </row>
    <row r="60" spans="1:15" x14ac:dyDescent="0.3">
      <c r="B60" s="12" t="s">
        <v>108</v>
      </c>
      <c r="C60" s="12" t="s">
        <v>114</v>
      </c>
      <c r="D60" s="24" t="s">
        <v>115</v>
      </c>
      <c r="E60" s="23">
        <v>20000</v>
      </c>
      <c r="F60" s="24" t="s">
        <v>109</v>
      </c>
      <c r="G60" s="24" t="s">
        <v>6</v>
      </c>
      <c r="H60" s="24" t="s">
        <v>107</v>
      </c>
    </row>
    <row r="61" spans="1:15" x14ac:dyDescent="0.3">
      <c r="B61" s="12" t="s">
        <v>108</v>
      </c>
      <c r="C61" s="12" t="s">
        <v>133</v>
      </c>
      <c r="D61" s="24" t="s">
        <v>134</v>
      </c>
      <c r="E61" s="23">
        <v>10000</v>
      </c>
      <c r="F61" s="24" t="s">
        <v>109</v>
      </c>
      <c r="G61" s="24" t="s">
        <v>6</v>
      </c>
      <c r="H61" s="24" t="s">
        <v>107</v>
      </c>
    </row>
    <row r="62" spans="1:15" x14ac:dyDescent="0.3">
      <c r="B62" s="12" t="s">
        <v>108</v>
      </c>
      <c r="C62" s="12" t="s">
        <v>139</v>
      </c>
      <c r="D62" s="24" t="s">
        <v>140</v>
      </c>
      <c r="E62" s="23">
        <v>200000</v>
      </c>
      <c r="F62" s="24" t="s">
        <v>141</v>
      </c>
      <c r="G62" s="24" t="s">
        <v>4</v>
      </c>
      <c r="H62" s="24" t="s">
        <v>107</v>
      </c>
    </row>
    <row r="63" spans="1:15" x14ac:dyDescent="0.3">
      <c r="B63" s="12" t="s">
        <v>108</v>
      </c>
      <c r="C63" s="12" t="s">
        <v>125</v>
      </c>
      <c r="D63" s="24" t="s">
        <v>126</v>
      </c>
      <c r="E63" s="23">
        <v>45000</v>
      </c>
      <c r="F63" s="24" t="s">
        <v>109</v>
      </c>
      <c r="G63" s="24" t="s">
        <v>6</v>
      </c>
      <c r="H63" s="24" t="s">
        <v>107</v>
      </c>
    </row>
    <row r="64" spans="1:15" x14ac:dyDescent="0.3">
      <c r="B64" s="12" t="s">
        <v>108</v>
      </c>
      <c r="C64" s="12" t="s">
        <v>112</v>
      </c>
      <c r="D64" s="24" t="s">
        <v>113</v>
      </c>
      <c r="E64" s="23">
        <v>25000</v>
      </c>
      <c r="F64" s="24" t="s">
        <v>109</v>
      </c>
      <c r="G64" s="24" t="s">
        <v>6</v>
      </c>
      <c r="H64" s="24" t="s">
        <v>107</v>
      </c>
    </row>
    <row r="65" spans="1:15" x14ac:dyDescent="0.3">
      <c r="B65" s="12" t="s">
        <v>108</v>
      </c>
      <c r="C65" s="12" t="s">
        <v>121</v>
      </c>
      <c r="D65" s="24" t="s">
        <v>122</v>
      </c>
      <c r="E65" s="23">
        <v>20000</v>
      </c>
      <c r="F65" s="24" t="s">
        <v>109</v>
      </c>
      <c r="G65" s="24" t="s">
        <v>6</v>
      </c>
      <c r="H65" s="24" t="s">
        <v>107</v>
      </c>
    </row>
    <row r="66" spans="1:15" x14ac:dyDescent="0.3">
      <c r="B66" s="12" t="s">
        <v>108</v>
      </c>
      <c r="C66" s="12" t="s">
        <v>121</v>
      </c>
      <c r="D66" s="24" t="s">
        <v>122</v>
      </c>
      <c r="E66" s="23">
        <v>80000</v>
      </c>
      <c r="F66" s="24" t="s">
        <v>109</v>
      </c>
      <c r="G66" s="24" t="s">
        <v>6</v>
      </c>
      <c r="H66" s="24" t="s">
        <v>107</v>
      </c>
    </row>
    <row r="67" spans="1:15" x14ac:dyDescent="0.3">
      <c r="B67" s="12" t="s">
        <v>108</v>
      </c>
      <c r="C67" s="12" t="s">
        <v>123</v>
      </c>
      <c r="D67" s="24" t="s">
        <v>124</v>
      </c>
      <c r="E67" s="23">
        <v>10000</v>
      </c>
      <c r="F67" s="24" t="s">
        <v>109</v>
      </c>
      <c r="G67" s="24" t="s">
        <v>7</v>
      </c>
      <c r="H67" s="24" t="s">
        <v>107</v>
      </c>
    </row>
    <row r="68" spans="1:15" x14ac:dyDescent="0.3">
      <c r="B68" s="12" t="s">
        <v>108</v>
      </c>
      <c r="C68" s="12" t="s">
        <v>119</v>
      </c>
      <c r="D68" s="24" t="s">
        <v>120</v>
      </c>
      <c r="E68" s="23">
        <v>50000</v>
      </c>
      <c r="F68" s="24" t="s">
        <v>109</v>
      </c>
      <c r="G68" s="24" t="s">
        <v>7</v>
      </c>
      <c r="H68" s="24" t="s">
        <v>107</v>
      </c>
    </row>
    <row r="69" spans="1:15" x14ac:dyDescent="0.3">
      <c r="B69" s="12" t="s">
        <v>108</v>
      </c>
      <c r="C69" s="12" t="s">
        <v>1234</v>
      </c>
      <c r="D69" s="24" t="s">
        <v>116</v>
      </c>
      <c r="E69" s="23">
        <v>50000</v>
      </c>
      <c r="F69" s="24" t="s">
        <v>109</v>
      </c>
      <c r="G69" s="24" t="s">
        <v>7</v>
      </c>
      <c r="H69" s="24" t="s">
        <v>107</v>
      </c>
    </row>
    <row r="70" spans="1:15" x14ac:dyDescent="0.3">
      <c r="B70" s="12" t="s">
        <v>108</v>
      </c>
      <c r="C70" s="12" t="s">
        <v>1235</v>
      </c>
      <c r="D70" s="24" t="s">
        <v>106</v>
      </c>
      <c r="E70" s="23">
        <v>20000</v>
      </c>
      <c r="F70" s="24" t="s">
        <v>109</v>
      </c>
      <c r="G70" s="24" t="s">
        <v>6</v>
      </c>
      <c r="H70" s="24" t="s">
        <v>107</v>
      </c>
    </row>
    <row r="71" spans="1:15" x14ac:dyDescent="0.3">
      <c r="B71" s="12" t="s">
        <v>108</v>
      </c>
      <c r="C71" s="12" t="s">
        <v>127</v>
      </c>
      <c r="D71" s="24" t="s">
        <v>128</v>
      </c>
      <c r="E71" s="23">
        <v>20000</v>
      </c>
      <c r="F71" s="24" t="s">
        <v>109</v>
      </c>
      <c r="G71" s="24" t="s">
        <v>6</v>
      </c>
      <c r="H71" s="24" t="s">
        <v>107</v>
      </c>
    </row>
    <row r="72" spans="1:15" x14ac:dyDescent="0.3">
      <c r="B72" s="12" t="s">
        <v>108</v>
      </c>
      <c r="C72" s="12" t="s">
        <v>117</v>
      </c>
      <c r="D72" s="24" t="s">
        <v>118</v>
      </c>
      <c r="E72" s="23">
        <v>15000</v>
      </c>
      <c r="F72" s="24" t="s">
        <v>109</v>
      </c>
      <c r="G72" s="24" t="s">
        <v>6</v>
      </c>
      <c r="H72" s="24" t="s">
        <v>107</v>
      </c>
    </row>
    <row r="73" spans="1:15" x14ac:dyDescent="0.3">
      <c r="B73" s="12" t="s">
        <v>108</v>
      </c>
      <c r="C73" s="12" t="s">
        <v>110</v>
      </c>
      <c r="D73" s="24" t="s">
        <v>111</v>
      </c>
      <c r="E73" s="23">
        <v>15000</v>
      </c>
      <c r="F73" s="24" t="s">
        <v>109</v>
      </c>
      <c r="G73" s="24" t="s">
        <v>6</v>
      </c>
      <c r="H73" s="24" t="s">
        <v>107</v>
      </c>
    </row>
    <row r="74" spans="1:15" s="1" customFormat="1" x14ac:dyDescent="0.3">
      <c r="B74" s="19" t="s">
        <v>1222</v>
      </c>
      <c r="C74" s="19"/>
      <c r="D74" s="21"/>
      <c r="E74" s="25">
        <f>SUM(E56:E73)</f>
        <v>665000</v>
      </c>
      <c r="F74" s="21"/>
      <c r="G74" s="21"/>
      <c r="H74" s="21"/>
    </row>
    <row r="77" spans="1:15" ht="14.25" customHeight="1" x14ac:dyDescent="0.3">
      <c r="A77" s="19">
        <v>23</v>
      </c>
      <c r="B77" s="19" t="s">
        <v>1201</v>
      </c>
      <c r="C77" s="19" t="s">
        <v>1224</v>
      </c>
      <c r="D77" s="21" t="s">
        <v>1225</v>
      </c>
      <c r="E77" s="20" t="s">
        <v>1</v>
      </c>
      <c r="F77" s="21" t="s">
        <v>1226</v>
      </c>
      <c r="G77" s="21" t="s">
        <v>1227</v>
      </c>
      <c r="H77" s="21" t="s">
        <v>0</v>
      </c>
      <c r="M77" s="1"/>
      <c r="N77" s="1"/>
      <c r="O77" s="1"/>
    </row>
    <row r="78" spans="1:15" x14ac:dyDescent="0.3">
      <c r="B78" s="12" t="s">
        <v>187</v>
      </c>
      <c r="C78" s="12" t="s">
        <v>184</v>
      </c>
      <c r="D78" s="24" t="s">
        <v>185</v>
      </c>
      <c r="E78" s="23">
        <v>1200000</v>
      </c>
      <c r="F78" s="24" t="s">
        <v>188</v>
      </c>
      <c r="G78" s="24" t="s">
        <v>4</v>
      </c>
      <c r="H78" s="24" t="s">
        <v>186</v>
      </c>
    </row>
    <row r="79" spans="1:15" x14ac:dyDescent="0.3">
      <c r="B79" s="12" t="s">
        <v>187</v>
      </c>
      <c r="C79" s="12" t="s">
        <v>184</v>
      </c>
      <c r="D79" s="24" t="s">
        <v>185</v>
      </c>
      <c r="E79" s="23">
        <v>777000</v>
      </c>
      <c r="F79" s="24" t="s">
        <v>188</v>
      </c>
      <c r="G79" s="24" t="s">
        <v>4</v>
      </c>
      <c r="H79" s="24" t="s">
        <v>186</v>
      </c>
    </row>
    <row r="80" spans="1:15" x14ac:dyDescent="0.3">
      <c r="B80" s="12" t="s">
        <v>187</v>
      </c>
      <c r="C80" s="12" t="s">
        <v>184</v>
      </c>
      <c r="D80" s="24" t="s">
        <v>185</v>
      </c>
      <c r="E80" s="23">
        <v>1200000</v>
      </c>
      <c r="F80" s="24" t="s">
        <v>188</v>
      </c>
      <c r="G80" s="24" t="s">
        <v>4</v>
      </c>
      <c r="H80" s="24" t="s">
        <v>186</v>
      </c>
    </row>
    <row r="81" spans="1:15" x14ac:dyDescent="0.3">
      <c r="B81" s="12" t="s">
        <v>187</v>
      </c>
      <c r="C81" s="12" t="s">
        <v>184</v>
      </c>
      <c r="D81" s="24" t="s">
        <v>185</v>
      </c>
      <c r="E81" s="23">
        <v>1200000</v>
      </c>
      <c r="F81" s="24" t="s">
        <v>188</v>
      </c>
      <c r="G81" s="24" t="s">
        <v>4</v>
      </c>
      <c r="H81" s="24" t="s">
        <v>186</v>
      </c>
    </row>
    <row r="82" spans="1:15" s="1" customFormat="1" x14ac:dyDescent="0.3">
      <c r="B82" s="19" t="s">
        <v>1222</v>
      </c>
      <c r="C82" s="19"/>
      <c r="D82" s="21"/>
      <c r="E82" s="25">
        <f>SUM(E78:E81)</f>
        <v>4377000</v>
      </c>
      <c r="F82" s="21"/>
      <c r="G82" s="21"/>
      <c r="H82" s="21"/>
    </row>
    <row r="85" spans="1:15" ht="14.25" customHeight="1" x14ac:dyDescent="0.3">
      <c r="A85" s="43">
        <v>24</v>
      </c>
      <c r="B85" s="19" t="s">
        <v>1201</v>
      </c>
      <c r="C85" s="19" t="s">
        <v>1224</v>
      </c>
      <c r="D85" s="21" t="s">
        <v>1225</v>
      </c>
      <c r="E85" s="20" t="s">
        <v>1</v>
      </c>
      <c r="F85" s="21" t="s">
        <v>1226</v>
      </c>
      <c r="G85" s="21" t="s">
        <v>1227</v>
      </c>
      <c r="H85" s="21" t="s">
        <v>0</v>
      </c>
      <c r="M85" s="1"/>
      <c r="N85" s="1"/>
      <c r="O85" s="1"/>
    </row>
    <row r="86" spans="1:15" x14ac:dyDescent="0.3">
      <c r="B86" s="12" t="s">
        <v>147</v>
      </c>
      <c r="C86" s="12" t="s">
        <v>144</v>
      </c>
      <c r="D86" s="24" t="s">
        <v>145</v>
      </c>
      <c r="E86" s="23">
        <v>2075416</v>
      </c>
      <c r="F86" s="24" t="s">
        <v>148</v>
      </c>
      <c r="G86" s="24" t="s">
        <v>4</v>
      </c>
      <c r="H86" s="24" t="s">
        <v>146</v>
      </c>
    </row>
    <row r="87" spans="1:15" x14ac:dyDescent="0.3">
      <c r="B87" s="12" t="s">
        <v>147</v>
      </c>
      <c r="C87" s="12" t="s">
        <v>144</v>
      </c>
      <c r="D87" s="24" t="s">
        <v>145</v>
      </c>
      <c r="E87" s="23">
        <v>2075416</v>
      </c>
      <c r="F87" s="24" t="s">
        <v>148</v>
      </c>
      <c r="G87" s="24" t="s">
        <v>4</v>
      </c>
      <c r="H87" s="24" t="s">
        <v>146</v>
      </c>
    </row>
    <row r="88" spans="1:15" x14ac:dyDescent="0.3">
      <c r="B88" s="12" t="s">
        <v>147</v>
      </c>
      <c r="C88" s="12" t="s">
        <v>144</v>
      </c>
      <c r="D88" s="24" t="s">
        <v>145</v>
      </c>
      <c r="E88" s="23">
        <v>2075416</v>
      </c>
      <c r="F88" s="24" t="s">
        <v>148</v>
      </c>
      <c r="G88" s="24" t="s">
        <v>4</v>
      </c>
      <c r="H88" s="24" t="s">
        <v>146</v>
      </c>
    </row>
    <row r="89" spans="1:15" x14ac:dyDescent="0.3">
      <c r="B89" s="12" t="s">
        <v>147</v>
      </c>
      <c r="C89" s="12" t="s">
        <v>144</v>
      </c>
      <c r="D89" s="24" t="s">
        <v>145</v>
      </c>
      <c r="E89" s="23">
        <v>2075416</v>
      </c>
      <c r="F89" s="24" t="s">
        <v>148</v>
      </c>
      <c r="G89" s="24" t="s">
        <v>4</v>
      </c>
      <c r="H89" s="24" t="s">
        <v>146</v>
      </c>
    </row>
    <row r="90" spans="1:15" x14ac:dyDescent="0.3">
      <c r="B90" s="12" t="s">
        <v>147</v>
      </c>
      <c r="C90" s="12" t="s">
        <v>144</v>
      </c>
      <c r="D90" s="24" t="s">
        <v>145</v>
      </c>
      <c r="E90" s="23">
        <v>2075416</v>
      </c>
      <c r="F90" s="24" t="s">
        <v>148</v>
      </c>
      <c r="G90" s="24" t="s">
        <v>4</v>
      </c>
      <c r="H90" s="24" t="s">
        <v>146</v>
      </c>
    </row>
    <row r="91" spans="1:15" x14ac:dyDescent="0.3">
      <c r="B91" s="12" t="s">
        <v>147</v>
      </c>
      <c r="C91" s="12" t="s">
        <v>144</v>
      </c>
      <c r="D91" s="24" t="s">
        <v>145</v>
      </c>
      <c r="E91" s="23">
        <v>1140420</v>
      </c>
      <c r="F91" s="24" t="s">
        <v>148</v>
      </c>
      <c r="G91" s="24" t="s">
        <v>4</v>
      </c>
      <c r="H91" s="24" t="s">
        <v>146</v>
      </c>
    </row>
    <row r="92" spans="1:15" x14ac:dyDescent="0.3">
      <c r="B92" s="12" t="s">
        <v>147</v>
      </c>
      <c r="C92" s="12" t="s">
        <v>144</v>
      </c>
      <c r="D92" s="24" t="s">
        <v>145</v>
      </c>
      <c r="E92" s="23">
        <v>210392</v>
      </c>
      <c r="F92" s="24" t="s">
        <v>148</v>
      </c>
      <c r="G92" s="24" t="s">
        <v>359</v>
      </c>
      <c r="H92" s="24" t="s">
        <v>146</v>
      </c>
    </row>
    <row r="93" spans="1:15" x14ac:dyDescent="0.3">
      <c r="B93" s="12" t="s">
        <v>147</v>
      </c>
      <c r="C93" s="12" t="s">
        <v>144</v>
      </c>
      <c r="D93" s="24" t="s">
        <v>145</v>
      </c>
      <c r="E93" s="23">
        <v>1912500</v>
      </c>
      <c r="F93" s="24" t="s">
        <v>148</v>
      </c>
      <c r="G93" s="24" t="s">
        <v>4</v>
      </c>
      <c r="H93" s="24" t="s">
        <v>146</v>
      </c>
    </row>
    <row r="94" spans="1:15" x14ac:dyDescent="0.3">
      <c r="B94" s="12" t="s">
        <v>147</v>
      </c>
      <c r="C94" s="12" t="s">
        <v>144</v>
      </c>
      <c r="D94" s="24" t="s">
        <v>145</v>
      </c>
      <c r="E94" s="23">
        <v>1912500</v>
      </c>
      <c r="F94" s="24" t="s">
        <v>148</v>
      </c>
      <c r="G94" s="24" t="s">
        <v>4</v>
      </c>
      <c r="H94" s="24" t="s">
        <v>146</v>
      </c>
    </row>
    <row r="95" spans="1:15" x14ac:dyDescent="0.3">
      <c r="B95" s="12" t="s">
        <v>147</v>
      </c>
      <c r="C95" s="12" t="s">
        <v>144</v>
      </c>
      <c r="D95" s="24" t="s">
        <v>145</v>
      </c>
      <c r="E95" s="23">
        <v>1912500</v>
      </c>
      <c r="F95" s="24" t="s">
        <v>148</v>
      </c>
      <c r="G95" s="24" t="s">
        <v>4</v>
      </c>
      <c r="H95" s="24" t="s">
        <v>146</v>
      </c>
    </row>
    <row r="96" spans="1:15" x14ac:dyDescent="0.3">
      <c r="B96" s="12" t="s">
        <v>147</v>
      </c>
      <c r="C96" s="12" t="s">
        <v>144</v>
      </c>
      <c r="D96" s="24" t="s">
        <v>145</v>
      </c>
      <c r="E96" s="23">
        <v>1912500</v>
      </c>
      <c r="F96" s="24" t="s">
        <v>148</v>
      </c>
      <c r="G96" s="24" t="s">
        <v>4</v>
      </c>
      <c r="H96" s="24" t="s">
        <v>146</v>
      </c>
    </row>
    <row r="97" spans="1:15" x14ac:dyDescent="0.3">
      <c r="B97" s="12" t="s">
        <v>147</v>
      </c>
      <c r="C97" s="12" t="s">
        <v>144</v>
      </c>
      <c r="D97" s="24" t="s">
        <v>145</v>
      </c>
      <c r="E97" s="23">
        <v>489608</v>
      </c>
      <c r="F97" s="24" t="s">
        <v>148</v>
      </c>
      <c r="G97" s="24" t="s">
        <v>359</v>
      </c>
      <c r="H97" s="24" t="s">
        <v>146</v>
      </c>
    </row>
    <row r="98" spans="1:15" x14ac:dyDescent="0.3">
      <c r="B98" s="12" t="s">
        <v>147</v>
      </c>
      <c r="C98" s="12" t="s">
        <v>144</v>
      </c>
      <c r="D98" s="24" t="s">
        <v>145</v>
      </c>
      <c r="E98" s="23">
        <v>1912500</v>
      </c>
      <c r="F98" s="24" t="s">
        <v>148</v>
      </c>
      <c r="G98" s="24" t="s">
        <v>4</v>
      </c>
      <c r="H98" s="24" t="s">
        <v>146</v>
      </c>
    </row>
    <row r="99" spans="1:15" x14ac:dyDescent="0.3">
      <c r="B99" s="12" t="s">
        <v>147</v>
      </c>
      <c r="C99" s="12" t="s">
        <v>144</v>
      </c>
      <c r="D99" s="24" t="s">
        <v>145</v>
      </c>
      <c r="E99" s="23">
        <v>1912500</v>
      </c>
      <c r="F99" s="24" t="s">
        <v>148</v>
      </c>
      <c r="G99" s="24" t="s">
        <v>4</v>
      </c>
      <c r="H99" s="24" t="s">
        <v>146</v>
      </c>
    </row>
    <row r="100" spans="1:15" x14ac:dyDescent="0.3">
      <c r="B100" s="12" t="s">
        <v>147</v>
      </c>
      <c r="C100" s="12" t="s">
        <v>144</v>
      </c>
      <c r="D100" s="24" t="s">
        <v>145</v>
      </c>
      <c r="E100" s="23">
        <v>1912500</v>
      </c>
      <c r="F100" s="24" t="s">
        <v>148</v>
      </c>
      <c r="G100" s="24" t="s">
        <v>4</v>
      </c>
      <c r="H100" s="24" t="s">
        <v>146</v>
      </c>
    </row>
    <row r="101" spans="1:15" s="1" customFormat="1" x14ac:dyDescent="0.3">
      <c r="B101" s="19" t="s">
        <v>1222</v>
      </c>
      <c r="C101" s="19"/>
      <c r="D101" s="21"/>
      <c r="E101" s="25">
        <f>SUM(E86:E100)</f>
        <v>25605000</v>
      </c>
      <c r="F101" s="21"/>
      <c r="G101" s="21"/>
      <c r="H101" s="21"/>
    </row>
    <row r="104" spans="1:15" ht="14.25" customHeight="1" x14ac:dyDescent="0.3">
      <c r="A104" s="43">
        <v>26</v>
      </c>
      <c r="B104" s="19" t="s">
        <v>1201</v>
      </c>
      <c r="C104" s="19" t="s">
        <v>1224</v>
      </c>
      <c r="D104" s="21" t="s">
        <v>1225</v>
      </c>
      <c r="E104" s="20" t="s">
        <v>1</v>
      </c>
      <c r="F104" s="21" t="s">
        <v>1226</v>
      </c>
      <c r="G104" s="21" t="s">
        <v>1227</v>
      </c>
      <c r="H104" s="21" t="s">
        <v>0</v>
      </c>
      <c r="M104" s="1"/>
      <c r="N104" s="1"/>
      <c r="O104" s="1"/>
    </row>
    <row r="105" spans="1:15" x14ac:dyDescent="0.3">
      <c r="B105" s="12" t="s">
        <v>1236</v>
      </c>
      <c r="C105" s="12" t="s">
        <v>154</v>
      </c>
      <c r="D105" s="24" t="s">
        <v>155</v>
      </c>
      <c r="E105" s="23">
        <v>267000</v>
      </c>
      <c r="F105" s="24" t="s">
        <v>153</v>
      </c>
      <c r="G105" s="24" t="s">
        <v>7</v>
      </c>
      <c r="H105" s="24" t="s">
        <v>156</v>
      </c>
    </row>
    <row r="106" spans="1:15" x14ac:dyDescent="0.3">
      <c r="B106" s="12" t="s">
        <v>1236</v>
      </c>
      <c r="C106" s="12" t="s">
        <v>154</v>
      </c>
      <c r="D106" s="24" t="s">
        <v>155</v>
      </c>
      <c r="E106" s="23">
        <v>267000</v>
      </c>
      <c r="F106" s="24" t="s">
        <v>153</v>
      </c>
      <c r="G106" s="24" t="s">
        <v>7</v>
      </c>
      <c r="H106" s="24" t="s">
        <v>156</v>
      </c>
    </row>
    <row r="107" spans="1:15" s="1" customFormat="1" x14ac:dyDescent="0.3">
      <c r="B107" s="19" t="s">
        <v>1222</v>
      </c>
      <c r="C107" s="19"/>
      <c r="D107" s="21"/>
      <c r="E107" s="25">
        <f>SUM(E105:E106)</f>
        <v>534000</v>
      </c>
      <c r="F107" s="21"/>
      <c r="G107" s="21"/>
      <c r="H107" s="21"/>
    </row>
    <row r="109" spans="1:15" x14ac:dyDescent="0.3">
      <c r="D109" s="81"/>
      <c r="E109" s="22"/>
    </row>
    <row r="110" spans="1:15" x14ac:dyDescent="0.3">
      <c r="E110" s="22"/>
    </row>
    <row r="111" spans="1:15" ht="12" customHeight="1" x14ac:dyDescent="0.3">
      <c r="A111" s="19">
        <v>28</v>
      </c>
      <c r="B111" s="19" t="s">
        <v>1201</v>
      </c>
      <c r="C111" s="19" t="s">
        <v>1224</v>
      </c>
      <c r="D111" s="21" t="s">
        <v>1225</v>
      </c>
      <c r="E111" s="20" t="s">
        <v>1</v>
      </c>
      <c r="F111" s="21" t="s">
        <v>1226</v>
      </c>
      <c r="G111" s="21" t="s">
        <v>1227</v>
      </c>
      <c r="H111" s="21" t="s">
        <v>0</v>
      </c>
      <c r="M111" s="1"/>
      <c r="N111" s="1"/>
      <c r="O111" s="1"/>
    </row>
    <row r="112" spans="1:15" x14ac:dyDescent="0.3">
      <c r="B112" s="12" t="s">
        <v>898</v>
      </c>
      <c r="C112" s="12" t="s">
        <v>896</v>
      </c>
      <c r="D112" s="82">
        <v>35500</v>
      </c>
      <c r="E112" s="24" t="s">
        <v>552</v>
      </c>
      <c r="F112" s="24" t="s">
        <v>153</v>
      </c>
      <c r="G112" s="24" t="s">
        <v>6</v>
      </c>
      <c r="H112" s="24" t="s">
        <v>897</v>
      </c>
    </row>
    <row r="113" spans="2:8" x14ac:dyDescent="0.3">
      <c r="B113" s="12" t="s">
        <v>898</v>
      </c>
      <c r="C113" s="12" t="s">
        <v>922</v>
      </c>
      <c r="D113" s="82">
        <v>128662</v>
      </c>
      <c r="E113" s="24" t="s">
        <v>923</v>
      </c>
      <c r="F113" s="24" t="s">
        <v>153</v>
      </c>
      <c r="G113" s="24" t="s">
        <v>6</v>
      </c>
      <c r="H113" s="24" t="s">
        <v>897</v>
      </c>
    </row>
    <row r="114" spans="2:8" s="1" customFormat="1" x14ac:dyDescent="0.3">
      <c r="B114" s="19" t="s">
        <v>1222</v>
      </c>
      <c r="C114" s="19"/>
      <c r="D114" s="20">
        <f>SUM(D112:D113)</f>
        <v>164162</v>
      </c>
      <c r="E114" s="21"/>
      <c r="F114" s="21"/>
      <c r="G114" s="21"/>
      <c r="H114" s="21"/>
    </row>
    <row r="115" spans="2:8" x14ac:dyDescent="0.3">
      <c r="E115" s="22"/>
    </row>
  </sheetData>
  <sortState ref="A56:H74">
    <sortCondition ref="C56"/>
  </sortState>
  <pageMargins left="0.7" right="0.7" top="0.78740157499999996" bottom="0.78740157499999996" header="0.3" footer="0.3"/>
  <pageSetup paperSize="9" scale="95" orientation="landscape" r:id="rId1"/>
  <rowBreaks count="2" manualBreakCount="2">
    <brk id="35" max="7" man="1"/>
    <brk id="10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zoomScaleNormal="100" workbookViewId="0">
      <selection activeCell="R1" sqref="R1:AF1048576"/>
    </sheetView>
  </sheetViews>
  <sheetFormatPr defaultRowHeight="14.4" x14ac:dyDescent="0.3"/>
  <cols>
    <col min="1" max="1" width="4" customWidth="1"/>
    <col min="2" max="2" width="34.33203125" customWidth="1"/>
    <col min="3" max="3" width="50.109375" customWidth="1"/>
    <col min="4" max="4" width="9" style="22" bestFit="1" customWidth="1"/>
    <col min="5" max="5" width="12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20" x14ac:dyDescent="0.3">
      <c r="A1" t="s">
        <v>1223</v>
      </c>
    </row>
    <row r="3" spans="1:20" x14ac:dyDescent="0.3">
      <c r="A3" t="s">
        <v>1199</v>
      </c>
    </row>
    <row r="4" spans="1:20" x14ac:dyDescent="0.3">
      <c r="A4" t="s">
        <v>1200</v>
      </c>
    </row>
    <row r="6" spans="1:20" ht="14.25" customHeight="1" x14ac:dyDescent="0.3">
      <c r="A6" s="19">
        <v>19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R6" s="1"/>
      <c r="S6" s="1"/>
      <c r="T6" s="1"/>
    </row>
    <row r="7" spans="1:20" x14ac:dyDescent="0.3">
      <c r="B7" s="12" t="s">
        <v>170</v>
      </c>
      <c r="C7" s="12" t="s">
        <v>807</v>
      </c>
      <c r="D7" s="24" t="s">
        <v>808</v>
      </c>
      <c r="E7" s="23">
        <v>50000</v>
      </c>
      <c r="F7" s="24" t="s">
        <v>109</v>
      </c>
      <c r="G7" s="24" t="s">
        <v>7</v>
      </c>
      <c r="H7" s="24" t="s">
        <v>169</v>
      </c>
    </row>
    <row r="8" spans="1:20" x14ac:dyDescent="0.3">
      <c r="B8" s="12" t="s">
        <v>170</v>
      </c>
      <c r="C8" s="12" t="s">
        <v>807</v>
      </c>
      <c r="D8" s="24" t="s">
        <v>808</v>
      </c>
      <c r="E8" s="23">
        <v>200000</v>
      </c>
      <c r="F8" s="24" t="s">
        <v>109</v>
      </c>
      <c r="G8" s="24" t="s">
        <v>7</v>
      </c>
      <c r="H8" s="24" t="s">
        <v>169</v>
      </c>
    </row>
    <row r="9" spans="1:20" x14ac:dyDescent="0.3">
      <c r="B9" s="12" t="s">
        <v>170</v>
      </c>
      <c r="C9" s="12" t="s">
        <v>805</v>
      </c>
      <c r="D9" s="24" t="s">
        <v>806</v>
      </c>
      <c r="E9" s="23">
        <v>50000</v>
      </c>
      <c r="F9" s="24" t="s">
        <v>109</v>
      </c>
      <c r="G9" s="24" t="s">
        <v>7</v>
      </c>
      <c r="H9" s="24" t="s">
        <v>169</v>
      </c>
    </row>
    <row r="10" spans="1:20" x14ac:dyDescent="0.3">
      <c r="B10" s="12" t="s">
        <v>170</v>
      </c>
      <c r="C10" s="12" t="s">
        <v>805</v>
      </c>
      <c r="D10" s="24" t="s">
        <v>806</v>
      </c>
      <c r="E10" s="23">
        <v>200000</v>
      </c>
      <c r="F10" s="24" t="s">
        <v>109</v>
      </c>
      <c r="G10" s="24" t="s">
        <v>7</v>
      </c>
      <c r="H10" s="24" t="s">
        <v>169</v>
      </c>
    </row>
    <row r="11" spans="1:20" x14ac:dyDescent="0.3">
      <c r="B11" s="12" t="s">
        <v>170</v>
      </c>
      <c r="C11" s="12" t="s">
        <v>380</v>
      </c>
      <c r="D11" s="24" t="s">
        <v>381</v>
      </c>
      <c r="E11" s="23">
        <v>50000</v>
      </c>
      <c r="F11" s="24" t="s">
        <v>109</v>
      </c>
      <c r="G11" s="24" t="s">
        <v>7</v>
      </c>
      <c r="H11" s="24" t="s">
        <v>169</v>
      </c>
    </row>
    <row r="12" spans="1:20" x14ac:dyDescent="0.3">
      <c r="B12" s="12" t="s">
        <v>170</v>
      </c>
      <c r="C12" s="12" t="s">
        <v>380</v>
      </c>
      <c r="D12" s="24" t="s">
        <v>381</v>
      </c>
      <c r="E12" s="23">
        <v>200000</v>
      </c>
      <c r="F12" s="24" t="s">
        <v>109</v>
      </c>
      <c r="G12" s="24" t="s">
        <v>7</v>
      </c>
      <c r="H12" s="24" t="s">
        <v>169</v>
      </c>
    </row>
    <row r="13" spans="1:20" x14ac:dyDescent="0.3">
      <c r="B13" s="12" t="s">
        <v>183</v>
      </c>
      <c r="C13" s="12" t="s">
        <v>161</v>
      </c>
      <c r="D13" s="24" t="s">
        <v>162</v>
      </c>
      <c r="E13" s="23">
        <v>300000</v>
      </c>
      <c r="F13" s="24" t="s">
        <v>165</v>
      </c>
      <c r="G13" s="24" t="s">
        <v>35</v>
      </c>
      <c r="H13" s="24" t="s">
        <v>182</v>
      </c>
    </row>
    <row r="14" spans="1:20" x14ac:dyDescent="0.3">
      <c r="B14" s="12" t="s">
        <v>183</v>
      </c>
      <c r="C14" s="12" t="s">
        <v>1100</v>
      </c>
      <c r="D14" s="24" t="s">
        <v>1101</v>
      </c>
      <c r="E14" s="23">
        <v>1000000</v>
      </c>
      <c r="F14" s="24" t="s">
        <v>165</v>
      </c>
      <c r="G14" s="24" t="s">
        <v>6</v>
      </c>
      <c r="H14" s="24" t="s">
        <v>182</v>
      </c>
    </row>
    <row r="15" spans="1:20" x14ac:dyDescent="0.3">
      <c r="B15" s="12" t="s">
        <v>170</v>
      </c>
      <c r="C15" s="12" t="s">
        <v>1232</v>
      </c>
      <c r="D15" s="24" t="s">
        <v>168</v>
      </c>
      <c r="E15" s="23">
        <v>50000</v>
      </c>
      <c r="F15" s="24" t="s">
        <v>109</v>
      </c>
      <c r="G15" s="24" t="s">
        <v>6</v>
      </c>
      <c r="H15" s="24" t="s">
        <v>169</v>
      </c>
    </row>
    <row r="16" spans="1:20" x14ac:dyDescent="0.3">
      <c r="B16" s="12" t="s">
        <v>176</v>
      </c>
      <c r="C16" s="12" t="s">
        <v>837</v>
      </c>
      <c r="D16" s="24" t="s">
        <v>838</v>
      </c>
      <c r="E16" s="23">
        <v>800000</v>
      </c>
      <c r="F16" s="24" t="s">
        <v>177</v>
      </c>
      <c r="G16" s="24" t="s">
        <v>6</v>
      </c>
      <c r="H16" s="24" t="s">
        <v>175</v>
      </c>
    </row>
    <row r="17" spans="2:8" x14ac:dyDescent="0.3">
      <c r="B17" s="12" t="s">
        <v>176</v>
      </c>
      <c r="C17" s="12" t="s">
        <v>837</v>
      </c>
      <c r="D17" s="24" t="s">
        <v>838</v>
      </c>
      <c r="E17" s="23">
        <v>400000</v>
      </c>
      <c r="F17" s="24" t="s">
        <v>177</v>
      </c>
      <c r="G17" s="24" t="s">
        <v>6</v>
      </c>
      <c r="H17" s="24" t="s">
        <v>175</v>
      </c>
    </row>
    <row r="18" spans="2:8" x14ac:dyDescent="0.3">
      <c r="B18" s="12" t="s">
        <v>176</v>
      </c>
      <c r="C18" s="12" t="s">
        <v>837</v>
      </c>
      <c r="D18" s="24" t="s">
        <v>838</v>
      </c>
      <c r="E18" s="23">
        <v>800000</v>
      </c>
      <c r="F18" s="24" t="s">
        <v>177</v>
      </c>
      <c r="G18" s="24" t="s">
        <v>6</v>
      </c>
      <c r="H18" s="24" t="s">
        <v>175</v>
      </c>
    </row>
    <row r="19" spans="2:8" x14ac:dyDescent="0.3">
      <c r="B19" s="12" t="s">
        <v>176</v>
      </c>
      <c r="C19" s="12" t="s">
        <v>260</v>
      </c>
      <c r="D19" s="24" t="s">
        <v>261</v>
      </c>
      <c r="E19" s="23">
        <v>40000</v>
      </c>
      <c r="F19" s="24" t="s">
        <v>177</v>
      </c>
      <c r="G19" s="24" t="s">
        <v>6</v>
      </c>
      <c r="H19" s="24" t="s">
        <v>175</v>
      </c>
    </row>
    <row r="20" spans="2:8" x14ac:dyDescent="0.3">
      <c r="B20" s="12" t="s">
        <v>176</v>
      </c>
      <c r="C20" s="12" t="s">
        <v>674</v>
      </c>
      <c r="D20" s="24" t="s">
        <v>675</v>
      </c>
      <c r="E20" s="23">
        <v>35000</v>
      </c>
      <c r="F20" s="24" t="s">
        <v>177</v>
      </c>
      <c r="G20" s="24" t="s">
        <v>6</v>
      </c>
      <c r="H20" s="24" t="s">
        <v>175</v>
      </c>
    </row>
    <row r="21" spans="2:8" x14ac:dyDescent="0.3">
      <c r="B21" s="12" t="s">
        <v>195</v>
      </c>
      <c r="C21" s="12" t="s">
        <v>797</v>
      </c>
      <c r="D21" s="24" t="s">
        <v>798</v>
      </c>
      <c r="E21" s="23">
        <v>20000</v>
      </c>
      <c r="F21" s="24" t="s">
        <v>196</v>
      </c>
      <c r="G21" s="24" t="s">
        <v>6</v>
      </c>
      <c r="H21" s="24" t="s">
        <v>194</v>
      </c>
    </row>
    <row r="22" spans="2:8" x14ac:dyDescent="0.3">
      <c r="B22" s="12" t="s">
        <v>195</v>
      </c>
      <c r="C22" s="12" t="s">
        <v>797</v>
      </c>
      <c r="D22" s="24" t="s">
        <v>798</v>
      </c>
      <c r="E22" s="23">
        <v>40000</v>
      </c>
      <c r="F22" s="24" t="s">
        <v>196</v>
      </c>
      <c r="G22" s="24" t="s">
        <v>6</v>
      </c>
      <c r="H22" s="24" t="s">
        <v>194</v>
      </c>
    </row>
    <row r="23" spans="2:8" x14ac:dyDescent="0.3">
      <c r="B23" s="12" t="s">
        <v>183</v>
      </c>
      <c r="C23" s="12" t="s">
        <v>1096</v>
      </c>
      <c r="D23" s="24" t="s">
        <v>1097</v>
      </c>
      <c r="E23" s="23">
        <v>80000</v>
      </c>
      <c r="F23" s="24" t="s">
        <v>165</v>
      </c>
      <c r="G23" s="24" t="s">
        <v>6</v>
      </c>
      <c r="H23" s="24" t="s">
        <v>182</v>
      </c>
    </row>
    <row r="24" spans="2:8" x14ac:dyDescent="0.3">
      <c r="B24" s="12" t="s">
        <v>159</v>
      </c>
      <c r="C24" s="12" t="s">
        <v>215</v>
      </c>
      <c r="D24" s="24" t="s">
        <v>216</v>
      </c>
      <c r="E24" s="23">
        <v>75000</v>
      </c>
      <c r="F24" s="24" t="s">
        <v>214</v>
      </c>
      <c r="G24" s="24" t="s">
        <v>211</v>
      </c>
      <c r="H24" s="24" t="s">
        <v>158</v>
      </c>
    </row>
    <row r="25" spans="2:8" x14ac:dyDescent="0.3">
      <c r="B25" s="12" t="s">
        <v>183</v>
      </c>
      <c r="C25" s="12" t="s">
        <v>894</v>
      </c>
      <c r="D25" s="24" t="s">
        <v>895</v>
      </c>
      <c r="E25" s="23">
        <v>100000</v>
      </c>
      <c r="F25" s="24" t="s">
        <v>165</v>
      </c>
      <c r="G25" s="24" t="s">
        <v>6</v>
      </c>
      <c r="H25" s="24" t="s">
        <v>182</v>
      </c>
    </row>
    <row r="26" spans="2:8" x14ac:dyDescent="0.3">
      <c r="B26" s="12" t="s">
        <v>183</v>
      </c>
      <c r="C26" s="12" t="s">
        <v>894</v>
      </c>
      <c r="D26" s="24" t="s">
        <v>895</v>
      </c>
      <c r="E26" s="23">
        <v>700000</v>
      </c>
      <c r="F26" s="24" t="s">
        <v>165</v>
      </c>
      <c r="G26" s="24" t="s">
        <v>6</v>
      </c>
      <c r="H26" s="24" t="s">
        <v>182</v>
      </c>
    </row>
    <row r="27" spans="2:8" x14ac:dyDescent="0.3">
      <c r="B27" s="12" t="s">
        <v>183</v>
      </c>
      <c r="C27" s="12" t="s">
        <v>894</v>
      </c>
      <c r="D27" s="24" t="s">
        <v>895</v>
      </c>
      <c r="E27" s="23">
        <v>650000</v>
      </c>
      <c r="F27" s="24" t="s">
        <v>165</v>
      </c>
      <c r="G27" s="24" t="s">
        <v>6</v>
      </c>
      <c r="H27" s="24" t="s">
        <v>182</v>
      </c>
    </row>
    <row r="28" spans="2:8" x14ac:dyDescent="0.3">
      <c r="B28" s="12" t="s">
        <v>170</v>
      </c>
      <c r="C28" s="12" t="s">
        <v>1197</v>
      </c>
      <c r="D28" s="24" t="s">
        <v>1198</v>
      </c>
      <c r="E28" s="23">
        <v>40000</v>
      </c>
      <c r="F28" s="24" t="s">
        <v>109</v>
      </c>
      <c r="G28" s="24" t="s">
        <v>6</v>
      </c>
      <c r="H28" s="24" t="s">
        <v>169</v>
      </c>
    </row>
    <row r="29" spans="2:8" x14ac:dyDescent="0.3">
      <c r="B29" s="12" t="s">
        <v>159</v>
      </c>
      <c r="C29" s="12" t="s">
        <v>235</v>
      </c>
      <c r="D29" s="24" t="s">
        <v>236</v>
      </c>
      <c r="E29" s="23">
        <v>8000</v>
      </c>
      <c r="F29" s="24" t="s">
        <v>237</v>
      </c>
      <c r="G29" s="24" t="s">
        <v>6</v>
      </c>
      <c r="H29" s="24" t="s">
        <v>158</v>
      </c>
    </row>
    <row r="30" spans="2:8" x14ac:dyDescent="0.3">
      <c r="B30" s="12" t="s">
        <v>159</v>
      </c>
      <c r="C30" s="12" t="s">
        <v>235</v>
      </c>
      <c r="D30" s="24" t="s">
        <v>236</v>
      </c>
      <c r="E30" s="23">
        <v>32000</v>
      </c>
      <c r="F30" s="24" t="s">
        <v>237</v>
      </c>
      <c r="G30" s="24" t="s">
        <v>6</v>
      </c>
      <c r="H30" s="24" t="s">
        <v>158</v>
      </c>
    </row>
    <row r="31" spans="2:8" x14ac:dyDescent="0.3">
      <c r="B31" s="12" t="s">
        <v>159</v>
      </c>
      <c r="C31" s="12" t="s">
        <v>235</v>
      </c>
      <c r="D31" s="24" t="s">
        <v>236</v>
      </c>
      <c r="E31" s="23">
        <v>40000</v>
      </c>
      <c r="F31" s="24" t="s">
        <v>237</v>
      </c>
      <c r="G31" s="24" t="s">
        <v>6</v>
      </c>
      <c r="H31" s="24" t="s">
        <v>158</v>
      </c>
    </row>
    <row r="32" spans="2:8" x14ac:dyDescent="0.3">
      <c r="B32" s="12" t="s">
        <v>170</v>
      </c>
      <c r="C32" s="12" t="s">
        <v>984</v>
      </c>
      <c r="D32" s="24" t="s">
        <v>985</v>
      </c>
      <c r="E32" s="23">
        <v>25000</v>
      </c>
      <c r="F32" s="24" t="s">
        <v>109</v>
      </c>
      <c r="G32" s="24" t="s">
        <v>6</v>
      </c>
      <c r="H32" s="24" t="s">
        <v>169</v>
      </c>
    </row>
    <row r="33" spans="2:8" x14ac:dyDescent="0.3">
      <c r="B33" s="12" t="s">
        <v>170</v>
      </c>
      <c r="C33" s="12" t="s">
        <v>970</v>
      </c>
      <c r="D33" s="24" t="s">
        <v>971</v>
      </c>
      <c r="E33" s="23">
        <v>25000</v>
      </c>
      <c r="F33" s="24" t="s">
        <v>109</v>
      </c>
      <c r="G33" s="24" t="s">
        <v>6</v>
      </c>
      <c r="H33" s="24" t="s">
        <v>169</v>
      </c>
    </row>
    <row r="34" spans="2:8" x14ac:dyDescent="0.3">
      <c r="B34" s="12" t="s">
        <v>170</v>
      </c>
      <c r="C34" s="12" t="s">
        <v>970</v>
      </c>
      <c r="D34" s="24" t="s">
        <v>971</v>
      </c>
      <c r="E34" s="23">
        <v>30000</v>
      </c>
      <c r="F34" s="24" t="s">
        <v>109</v>
      </c>
      <c r="G34" s="24" t="s">
        <v>6</v>
      </c>
      <c r="H34" s="24" t="s">
        <v>169</v>
      </c>
    </row>
    <row r="35" spans="2:8" x14ac:dyDescent="0.3">
      <c r="B35" s="12" t="s">
        <v>176</v>
      </c>
      <c r="C35" s="12" t="s">
        <v>734</v>
      </c>
      <c r="D35" s="24" t="s">
        <v>735</v>
      </c>
      <c r="E35" s="23">
        <v>65000</v>
      </c>
      <c r="F35" s="24" t="s">
        <v>177</v>
      </c>
      <c r="G35" s="24" t="s">
        <v>6</v>
      </c>
      <c r="H35" s="24" t="s">
        <v>175</v>
      </c>
    </row>
    <row r="36" spans="2:8" x14ac:dyDescent="0.3">
      <c r="B36" s="12" t="s">
        <v>176</v>
      </c>
      <c r="C36" s="12" t="s">
        <v>734</v>
      </c>
      <c r="D36" s="24" t="s">
        <v>735</v>
      </c>
      <c r="E36" s="23">
        <v>15000</v>
      </c>
      <c r="F36" s="24" t="s">
        <v>177</v>
      </c>
      <c r="G36" s="24" t="s">
        <v>6</v>
      </c>
      <c r="H36" s="24" t="s">
        <v>175</v>
      </c>
    </row>
    <row r="37" spans="2:8" x14ac:dyDescent="0.3">
      <c r="B37" s="12" t="s">
        <v>176</v>
      </c>
      <c r="C37" s="12" t="s">
        <v>734</v>
      </c>
      <c r="D37" s="24" t="s">
        <v>735</v>
      </c>
      <c r="E37" s="23">
        <v>70000</v>
      </c>
      <c r="F37" s="24" t="s">
        <v>177</v>
      </c>
      <c r="G37" s="24" t="s">
        <v>6</v>
      </c>
      <c r="H37" s="24" t="s">
        <v>175</v>
      </c>
    </row>
    <row r="38" spans="2:8" x14ac:dyDescent="0.3">
      <c r="B38" s="12" t="s">
        <v>170</v>
      </c>
      <c r="C38" s="12" t="s">
        <v>1126</v>
      </c>
      <c r="D38" s="24" t="s">
        <v>1127</v>
      </c>
      <c r="E38" s="23">
        <v>15000</v>
      </c>
      <c r="F38" s="24" t="s">
        <v>109</v>
      </c>
      <c r="G38" s="24" t="s">
        <v>6</v>
      </c>
      <c r="H38" s="24" t="s">
        <v>169</v>
      </c>
    </row>
    <row r="39" spans="2:8" x14ac:dyDescent="0.3">
      <c r="B39" s="12" t="s">
        <v>176</v>
      </c>
      <c r="C39" s="12" t="s">
        <v>1079</v>
      </c>
      <c r="D39" s="24" t="s">
        <v>1080</v>
      </c>
      <c r="E39" s="23">
        <v>90000</v>
      </c>
      <c r="F39" s="24" t="s">
        <v>177</v>
      </c>
      <c r="G39" s="24" t="s">
        <v>6</v>
      </c>
      <c r="H39" s="24" t="s">
        <v>175</v>
      </c>
    </row>
    <row r="40" spans="2:8" x14ac:dyDescent="0.3">
      <c r="B40" s="12" t="s">
        <v>170</v>
      </c>
      <c r="C40" s="12" t="s">
        <v>966</v>
      </c>
      <c r="D40" s="24" t="s">
        <v>967</v>
      </c>
      <c r="E40" s="23">
        <v>20000</v>
      </c>
      <c r="F40" s="24" t="s">
        <v>109</v>
      </c>
      <c r="G40" s="24" t="s">
        <v>6</v>
      </c>
      <c r="H40" s="24" t="s">
        <v>169</v>
      </c>
    </row>
    <row r="41" spans="2:8" x14ac:dyDescent="0.3">
      <c r="B41" s="12" t="s">
        <v>170</v>
      </c>
      <c r="C41" s="12" t="s">
        <v>859</v>
      </c>
      <c r="D41" s="24" t="s">
        <v>860</v>
      </c>
      <c r="E41" s="23">
        <v>20000</v>
      </c>
      <c r="F41" s="24" t="s">
        <v>109</v>
      </c>
      <c r="G41" s="24" t="s">
        <v>6</v>
      </c>
      <c r="H41" s="24" t="s">
        <v>169</v>
      </c>
    </row>
    <row r="42" spans="2:8" x14ac:dyDescent="0.3">
      <c r="B42" s="12" t="s">
        <v>170</v>
      </c>
      <c r="C42" s="12" t="s">
        <v>929</v>
      </c>
      <c r="D42" s="24" t="s">
        <v>930</v>
      </c>
      <c r="E42" s="23">
        <v>10000</v>
      </c>
      <c r="F42" s="24" t="s">
        <v>109</v>
      </c>
      <c r="G42" s="24" t="s">
        <v>6</v>
      </c>
      <c r="H42" s="24" t="s">
        <v>169</v>
      </c>
    </row>
    <row r="43" spans="2:8" x14ac:dyDescent="0.3">
      <c r="B43" s="12" t="s">
        <v>176</v>
      </c>
      <c r="C43" s="12" t="s">
        <v>736</v>
      </c>
      <c r="D43" s="24" t="s">
        <v>737</v>
      </c>
      <c r="E43" s="23">
        <v>27500</v>
      </c>
      <c r="F43" s="24" t="s">
        <v>177</v>
      </c>
      <c r="G43" s="24" t="s">
        <v>6</v>
      </c>
      <c r="H43" s="24" t="s">
        <v>175</v>
      </c>
    </row>
    <row r="44" spans="2:8" x14ac:dyDescent="0.3">
      <c r="B44" s="12" t="s">
        <v>176</v>
      </c>
      <c r="C44" s="12" t="s">
        <v>736</v>
      </c>
      <c r="D44" s="24" t="s">
        <v>737</v>
      </c>
      <c r="E44" s="23">
        <v>247500</v>
      </c>
      <c r="F44" s="24" t="s">
        <v>177</v>
      </c>
      <c r="G44" s="24" t="s">
        <v>6</v>
      </c>
      <c r="H44" s="24" t="s">
        <v>175</v>
      </c>
    </row>
    <row r="45" spans="2:8" x14ac:dyDescent="0.3">
      <c r="B45" s="12" t="s">
        <v>195</v>
      </c>
      <c r="C45" s="12" t="s">
        <v>41</v>
      </c>
      <c r="D45" s="24" t="s">
        <v>42</v>
      </c>
      <c r="E45" s="23">
        <v>20000</v>
      </c>
      <c r="F45" s="24" t="s">
        <v>196</v>
      </c>
      <c r="G45" s="24" t="s">
        <v>35</v>
      </c>
      <c r="H45" s="24" t="s">
        <v>194</v>
      </c>
    </row>
    <row r="46" spans="2:8" x14ac:dyDescent="0.3">
      <c r="B46" s="12" t="s">
        <v>195</v>
      </c>
      <c r="C46" s="12" t="s">
        <v>43</v>
      </c>
      <c r="D46" s="24" t="s">
        <v>44</v>
      </c>
      <c r="E46" s="23">
        <v>1700000</v>
      </c>
      <c r="F46" s="24" t="s">
        <v>33</v>
      </c>
      <c r="G46" s="24" t="s">
        <v>342</v>
      </c>
      <c r="H46" s="24" t="s">
        <v>194</v>
      </c>
    </row>
    <row r="47" spans="2:8" x14ac:dyDescent="0.3">
      <c r="B47" s="12" t="s">
        <v>195</v>
      </c>
      <c r="C47" s="12" t="s">
        <v>43</v>
      </c>
      <c r="D47" s="24" t="s">
        <v>44</v>
      </c>
      <c r="E47" s="23">
        <v>300000</v>
      </c>
      <c r="F47" s="24" t="s">
        <v>33</v>
      </c>
      <c r="G47" s="24" t="s">
        <v>342</v>
      </c>
      <c r="H47" s="24" t="s">
        <v>194</v>
      </c>
    </row>
    <row r="48" spans="2:8" x14ac:dyDescent="0.3">
      <c r="B48" s="12" t="s">
        <v>176</v>
      </c>
      <c r="C48" s="12" t="s">
        <v>388</v>
      </c>
      <c r="D48" s="24" t="s">
        <v>389</v>
      </c>
      <c r="E48" s="23">
        <v>80000</v>
      </c>
      <c r="F48" s="24" t="s">
        <v>177</v>
      </c>
      <c r="G48" s="24" t="s">
        <v>6</v>
      </c>
      <c r="H48" s="24" t="s">
        <v>175</v>
      </c>
    </row>
    <row r="49" spans="2:8" x14ac:dyDescent="0.3">
      <c r="B49" s="12" t="s">
        <v>176</v>
      </c>
      <c r="C49" s="12" t="s">
        <v>388</v>
      </c>
      <c r="D49" s="24" t="s">
        <v>389</v>
      </c>
      <c r="E49" s="23">
        <v>20000</v>
      </c>
      <c r="F49" s="24" t="s">
        <v>177</v>
      </c>
      <c r="G49" s="24" t="s">
        <v>6</v>
      </c>
      <c r="H49" s="24" t="s">
        <v>175</v>
      </c>
    </row>
    <row r="50" spans="2:8" x14ac:dyDescent="0.3">
      <c r="B50" s="12" t="s">
        <v>176</v>
      </c>
      <c r="C50" s="12" t="s">
        <v>388</v>
      </c>
      <c r="D50" s="24" t="s">
        <v>389</v>
      </c>
      <c r="E50" s="23">
        <v>100000</v>
      </c>
      <c r="F50" s="24" t="s">
        <v>177</v>
      </c>
      <c r="G50" s="24" t="s">
        <v>6</v>
      </c>
      <c r="H50" s="24" t="s">
        <v>175</v>
      </c>
    </row>
    <row r="51" spans="2:8" x14ac:dyDescent="0.3">
      <c r="B51" s="12" t="s">
        <v>176</v>
      </c>
      <c r="C51" s="12" t="s">
        <v>740</v>
      </c>
      <c r="D51" s="24" t="s">
        <v>741</v>
      </c>
      <c r="E51" s="23">
        <v>10000</v>
      </c>
      <c r="F51" s="24" t="s">
        <v>177</v>
      </c>
      <c r="G51" s="24" t="s">
        <v>6</v>
      </c>
      <c r="H51" s="24" t="s">
        <v>175</v>
      </c>
    </row>
    <row r="52" spans="2:8" x14ac:dyDescent="0.3">
      <c r="B52" s="12" t="s">
        <v>176</v>
      </c>
      <c r="C52" s="12" t="s">
        <v>740</v>
      </c>
      <c r="D52" s="24" t="s">
        <v>741</v>
      </c>
      <c r="E52" s="23">
        <v>50000</v>
      </c>
      <c r="F52" s="24" t="s">
        <v>177</v>
      </c>
      <c r="G52" s="24" t="s">
        <v>6</v>
      </c>
      <c r="H52" s="24" t="s">
        <v>175</v>
      </c>
    </row>
    <row r="53" spans="2:8" x14ac:dyDescent="0.3">
      <c r="B53" s="12" t="s">
        <v>176</v>
      </c>
      <c r="C53" s="12" t="s">
        <v>740</v>
      </c>
      <c r="D53" s="24" t="s">
        <v>741</v>
      </c>
      <c r="E53" s="23">
        <v>40000</v>
      </c>
      <c r="F53" s="24" t="s">
        <v>177</v>
      </c>
      <c r="G53" s="24" t="s">
        <v>6</v>
      </c>
      <c r="H53" s="24" t="s">
        <v>175</v>
      </c>
    </row>
    <row r="54" spans="2:8" x14ac:dyDescent="0.3">
      <c r="B54" s="12" t="s">
        <v>176</v>
      </c>
      <c r="C54" s="12" t="s">
        <v>201</v>
      </c>
      <c r="D54" s="24" t="s">
        <v>202</v>
      </c>
      <c r="E54" s="23">
        <v>855000</v>
      </c>
      <c r="F54" s="24" t="s">
        <v>177</v>
      </c>
      <c r="G54" s="24" t="s">
        <v>6</v>
      </c>
      <c r="H54" s="24" t="s">
        <v>175</v>
      </c>
    </row>
    <row r="55" spans="2:8" x14ac:dyDescent="0.3">
      <c r="B55" s="12" t="s">
        <v>176</v>
      </c>
      <c r="C55" s="12" t="s">
        <v>201</v>
      </c>
      <c r="D55" s="24" t="s">
        <v>202</v>
      </c>
      <c r="E55" s="23">
        <v>855000</v>
      </c>
      <c r="F55" s="24" t="s">
        <v>177</v>
      </c>
      <c r="G55" s="24" t="s">
        <v>6</v>
      </c>
      <c r="H55" s="24" t="s">
        <v>175</v>
      </c>
    </row>
    <row r="56" spans="2:8" x14ac:dyDescent="0.3">
      <c r="B56" s="12" t="s">
        <v>176</v>
      </c>
      <c r="C56" s="12" t="s">
        <v>199</v>
      </c>
      <c r="D56" s="24" t="s">
        <v>200</v>
      </c>
      <c r="E56" s="23">
        <v>855000</v>
      </c>
      <c r="F56" s="24" t="s">
        <v>177</v>
      </c>
      <c r="G56" s="24" t="s">
        <v>6</v>
      </c>
      <c r="H56" s="24" t="s">
        <v>175</v>
      </c>
    </row>
    <row r="57" spans="2:8" x14ac:dyDescent="0.3">
      <c r="B57" s="12" t="s">
        <v>176</v>
      </c>
      <c r="C57" s="12" t="s">
        <v>199</v>
      </c>
      <c r="D57" s="24" t="s">
        <v>200</v>
      </c>
      <c r="E57" s="23">
        <v>855000</v>
      </c>
      <c r="F57" s="24" t="s">
        <v>177</v>
      </c>
      <c r="G57" s="24" t="s">
        <v>6</v>
      </c>
      <c r="H57" s="24" t="s">
        <v>175</v>
      </c>
    </row>
    <row r="58" spans="2:8" x14ac:dyDescent="0.3">
      <c r="B58" s="12" t="s">
        <v>176</v>
      </c>
      <c r="C58" s="12" t="s">
        <v>199</v>
      </c>
      <c r="D58" s="24" t="s">
        <v>200</v>
      </c>
      <c r="E58" s="23">
        <v>1000000</v>
      </c>
      <c r="F58" s="24" t="s">
        <v>177</v>
      </c>
      <c r="G58" s="24" t="s">
        <v>211</v>
      </c>
      <c r="H58" s="24" t="s">
        <v>175</v>
      </c>
    </row>
    <row r="59" spans="2:8" x14ac:dyDescent="0.3">
      <c r="B59" s="12" t="s">
        <v>176</v>
      </c>
      <c r="C59" s="12" t="s">
        <v>395</v>
      </c>
      <c r="D59" s="24" t="s">
        <v>396</v>
      </c>
      <c r="E59" s="23">
        <v>169000</v>
      </c>
      <c r="F59" s="24" t="s">
        <v>177</v>
      </c>
      <c r="G59" s="24" t="s">
        <v>6</v>
      </c>
      <c r="H59" s="24" t="s">
        <v>175</v>
      </c>
    </row>
    <row r="60" spans="2:8" x14ac:dyDescent="0.3">
      <c r="B60" s="12" t="s">
        <v>176</v>
      </c>
      <c r="C60" s="12" t="s">
        <v>575</v>
      </c>
      <c r="D60" s="24" t="s">
        <v>576</v>
      </c>
      <c r="E60" s="23">
        <v>72000</v>
      </c>
      <c r="F60" s="24" t="s">
        <v>177</v>
      </c>
      <c r="G60" s="24" t="s">
        <v>211</v>
      </c>
      <c r="H60" s="24" t="s">
        <v>175</v>
      </c>
    </row>
    <row r="61" spans="2:8" x14ac:dyDescent="0.3">
      <c r="B61" s="12" t="s">
        <v>176</v>
      </c>
      <c r="C61" s="12" t="s">
        <v>173</v>
      </c>
      <c r="D61" s="24" t="s">
        <v>174</v>
      </c>
      <c r="E61" s="23">
        <v>855000</v>
      </c>
      <c r="F61" s="24" t="s">
        <v>177</v>
      </c>
      <c r="G61" s="24" t="s">
        <v>6</v>
      </c>
      <c r="H61" s="24" t="s">
        <v>175</v>
      </c>
    </row>
    <row r="62" spans="2:8" x14ac:dyDescent="0.3">
      <c r="B62" s="12" t="s">
        <v>176</v>
      </c>
      <c r="C62" s="12" t="s">
        <v>173</v>
      </c>
      <c r="D62" s="24" t="s">
        <v>174</v>
      </c>
      <c r="E62" s="23">
        <v>855000</v>
      </c>
      <c r="F62" s="24" t="s">
        <v>177</v>
      </c>
      <c r="G62" s="24" t="s">
        <v>6</v>
      </c>
      <c r="H62" s="24" t="s">
        <v>175</v>
      </c>
    </row>
    <row r="63" spans="2:8" x14ac:dyDescent="0.3">
      <c r="B63" s="12" t="s">
        <v>176</v>
      </c>
      <c r="C63" s="12" t="s">
        <v>972</v>
      </c>
      <c r="D63" s="24" t="s">
        <v>973</v>
      </c>
      <c r="E63" s="23">
        <v>25000</v>
      </c>
      <c r="F63" s="24" t="s">
        <v>177</v>
      </c>
      <c r="G63" s="24" t="s">
        <v>6</v>
      </c>
      <c r="H63" s="24" t="s">
        <v>175</v>
      </c>
    </row>
    <row r="64" spans="2:8" x14ac:dyDescent="0.3">
      <c r="B64" s="12" t="s">
        <v>176</v>
      </c>
      <c r="C64" s="12" t="s">
        <v>972</v>
      </c>
      <c r="D64" s="24" t="s">
        <v>973</v>
      </c>
      <c r="E64" s="23">
        <v>25000</v>
      </c>
      <c r="F64" s="24" t="s">
        <v>177</v>
      </c>
      <c r="G64" s="24" t="s">
        <v>6</v>
      </c>
      <c r="H64" s="24" t="s">
        <v>175</v>
      </c>
    </row>
    <row r="65" spans="2:8" x14ac:dyDescent="0.3">
      <c r="B65" s="12" t="s">
        <v>183</v>
      </c>
      <c r="C65" s="12" t="s">
        <v>1195</v>
      </c>
      <c r="D65" s="24" t="s">
        <v>1196</v>
      </c>
      <c r="E65" s="23">
        <v>54768</v>
      </c>
      <c r="F65" s="24" t="s">
        <v>165</v>
      </c>
      <c r="G65" s="24" t="s">
        <v>6</v>
      </c>
      <c r="H65" s="24" t="s">
        <v>182</v>
      </c>
    </row>
    <row r="66" spans="2:8" x14ac:dyDescent="0.3">
      <c r="B66" s="12" t="s">
        <v>183</v>
      </c>
      <c r="C66" s="12" t="s">
        <v>1038</v>
      </c>
      <c r="D66" s="24" t="s">
        <v>1039</v>
      </c>
      <c r="E66" s="23">
        <v>80000</v>
      </c>
      <c r="F66" s="24" t="s">
        <v>165</v>
      </c>
      <c r="G66" s="24" t="s">
        <v>6</v>
      </c>
      <c r="H66" s="24" t="s">
        <v>182</v>
      </c>
    </row>
    <row r="67" spans="2:8" x14ac:dyDescent="0.3">
      <c r="B67" s="12" t="s">
        <v>176</v>
      </c>
      <c r="C67" s="12" t="s">
        <v>258</v>
      </c>
      <c r="D67" s="24" t="s">
        <v>259</v>
      </c>
      <c r="E67" s="23">
        <v>21000</v>
      </c>
      <c r="F67" s="24" t="s">
        <v>177</v>
      </c>
      <c r="G67" s="24" t="s">
        <v>6</v>
      </c>
      <c r="H67" s="24" t="s">
        <v>175</v>
      </c>
    </row>
    <row r="68" spans="2:8" x14ac:dyDescent="0.3">
      <c r="B68" s="12" t="s">
        <v>159</v>
      </c>
      <c r="C68" s="12" t="s">
        <v>268</v>
      </c>
      <c r="D68" s="24" t="s">
        <v>269</v>
      </c>
      <c r="E68" s="23">
        <v>40000</v>
      </c>
      <c r="F68" s="24" t="s">
        <v>153</v>
      </c>
      <c r="G68" s="24" t="s">
        <v>6</v>
      </c>
      <c r="H68" s="24" t="s">
        <v>158</v>
      </c>
    </row>
    <row r="69" spans="2:8" x14ac:dyDescent="0.3">
      <c r="B69" s="12" t="s">
        <v>159</v>
      </c>
      <c r="C69" s="12" t="s">
        <v>268</v>
      </c>
      <c r="D69" s="24" t="s">
        <v>269</v>
      </c>
      <c r="E69" s="23">
        <v>160000</v>
      </c>
      <c r="F69" s="24" t="s">
        <v>153</v>
      </c>
      <c r="G69" s="24" t="s">
        <v>6</v>
      </c>
      <c r="H69" s="24" t="s">
        <v>158</v>
      </c>
    </row>
    <row r="70" spans="2:8" x14ac:dyDescent="0.3">
      <c r="B70" s="12" t="s">
        <v>159</v>
      </c>
      <c r="C70" s="12" t="s">
        <v>268</v>
      </c>
      <c r="D70" s="24" t="s">
        <v>269</v>
      </c>
      <c r="E70" s="23">
        <v>200000</v>
      </c>
      <c r="F70" s="24" t="s">
        <v>153</v>
      </c>
      <c r="G70" s="24" t="s">
        <v>6</v>
      </c>
      <c r="H70" s="24" t="s">
        <v>158</v>
      </c>
    </row>
    <row r="71" spans="2:8" x14ac:dyDescent="0.3">
      <c r="B71" s="12" t="s">
        <v>176</v>
      </c>
      <c r="C71" s="12" t="s">
        <v>493</v>
      </c>
      <c r="D71" s="24" t="s">
        <v>494</v>
      </c>
      <c r="E71" s="23">
        <v>25000</v>
      </c>
      <c r="F71" s="24" t="s">
        <v>177</v>
      </c>
      <c r="G71" s="24" t="s">
        <v>6</v>
      </c>
      <c r="H71" s="24" t="s">
        <v>175</v>
      </c>
    </row>
    <row r="72" spans="2:8" x14ac:dyDescent="0.3">
      <c r="B72" s="12" t="s">
        <v>159</v>
      </c>
      <c r="C72" s="12" t="s">
        <v>189</v>
      </c>
      <c r="D72" s="24" t="s">
        <v>190</v>
      </c>
      <c r="E72" s="23">
        <v>50000</v>
      </c>
      <c r="F72" s="24" t="s">
        <v>191</v>
      </c>
      <c r="G72" s="24" t="s">
        <v>7</v>
      </c>
      <c r="H72" s="24" t="s">
        <v>158</v>
      </c>
    </row>
    <row r="73" spans="2:8" x14ac:dyDescent="0.3">
      <c r="B73" s="12" t="s">
        <v>159</v>
      </c>
      <c r="C73" s="12" t="s">
        <v>189</v>
      </c>
      <c r="D73" s="24" t="s">
        <v>190</v>
      </c>
      <c r="E73" s="23">
        <v>130000</v>
      </c>
      <c r="F73" s="24" t="s">
        <v>191</v>
      </c>
      <c r="G73" s="24" t="s">
        <v>7</v>
      </c>
      <c r="H73" s="24" t="s">
        <v>158</v>
      </c>
    </row>
    <row r="74" spans="2:8" x14ac:dyDescent="0.3">
      <c r="B74" s="12" t="s">
        <v>159</v>
      </c>
      <c r="C74" s="12" t="s">
        <v>189</v>
      </c>
      <c r="D74" s="24" t="s">
        <v>190</v>
      </c>
      <c r="E74" s="23">
        <v>176400</v>
      </c>
      <c r="F74" s="24" t="s">
        <v>394</v>
      </c>
      <c r="G74" s="24" t="s">
        <v>7</v>
      </c>
      <c r="H74" s="24" t="s">
        <v>158</v>
      </c>
    </row>
    <row r="75" spans="2:8" x14ac:dyDescent="0.3">
      <c r="B75" s="12" t="s">
        <v>159</v>
      </c>
      <c r="C75" s="12" t="s">
        <v>189</v>
      </c>
      <c r="D75" s="24" t="s">
        <v>190</v>
      </c>
      <c r="E75" s="23">
        <v>150000</v>
      </c>
      <c r="F75" s="24" t="s">
        <v>191</v>
      </c>
      <c r="G75" s="24" t="s">
        <v>7</v>
      </c>
      <c r="H75" s="24" t="s">
        <v>158</v>
      </c>
    </row>
    <row r="76" spans="2:8" x14ac:dyDescent="0.3">
      <c r="B76" s="12" t="s">
        <v>159</v>
      </c>
      <c r="C76" s="12" t="s">
        <v>189</v>
      </c>
      <c r="D76" s="24" t="s">
        <v>190</v>
      </c>
      <c r="E76" s="23">
        <v>170000</v>
      </c>
      <c r="F76" s="24" t="s">
        <v>191</v>
      </c>
      <c r="G76" s="24" t="s">
        <v>7</v>
      </c>
      <c r="H76" s="24" t="s">
        <v>158</v>
      </c>
    </row>
    <row r="77" spans="2:8" x14ac:dyDescent="0.3">
      <c r="B77" s="12" t="s">
        <v>159</v>
      </c>
      <c r="C77" s="12" t="s">
        <v>189</v>
      </c>
      <c r="D77" s="24" t="s">
        <v>190</v>
      </c>
      <c r="E77" s="23">
        <v>30170.83</v>
      </c>
      <c r="F77" s="24" t="s">
        <v>394</v>
      </c>
      <c r="G77" s="24" t="s">
        <v>7</v>
      </c>
      <c r="H77" s="24" t="s">
        <v>158</v>
      </c>
    </row>
    <row r="78" spans="2:8" x14ac:dyDescent="0.3">
      <c r="B78" s="12" t="s">
        <v>159</v>
      </c>
      <c r="C78" s="12" t="s">
        <v>357</v>
      </c>
      <c r="D78" s="24" t="s">
        <v>358</v>
      </c>
      <c r="E78" s="23">
        <v>180000</v>
      </c>
      <c r="F78" s="24" t="s">
        <v>153</v>
      </c>
      <c r="G78" s="24" t="s">
        <v>6</v>
      </c>
      <c r="H78" s="24" t="s">
        <v>158</v>
      </c>
    </row>
    <row r="79" spans="2:8" x14ac:dyDescent="0.3">
      <c r="B79" s="12" t="s">
        <v>159</v>
      </c>
      <c r="C79" s="12" t="s">
        <v>357</v>
      </c>
      <c r="D79" s="24" t="s">
        <v>358</v>
      </c>
      <c r="E79" s="23">
        <v>45000</v>
      </c>
      <c r="F79" s="24" t="s">
        <v>153</v>
      </c>
      <c r="G79" s="24" t="s">
        <v>6</v>
      </c>
      <c r="H79" s="24" t="s">
        <v>158</v>
      </c>
    </row>
    <row r="80" spans="2:8" x14ac:dyDescent="0.3">
      <c r="B80" s="12" t="s">
        <v>159</v>
      </c>
      <c r="C80" s="12" t="s">
        <v>357</v>
      </c>
      <c r="D80" s="24" t="s">
        <v>358</v>
      </c>
      <c r="E80" s="23">
        <v>360000</v>
      </c>
      <c r="F80" s="24" t="s">
        <v>153</v>
      </c>
      <c r="G80" s="24" t="s">
        <v>6</v>
      </c>
      <c r="H80" s="24" t="s">
        <v>158</v>
      </c>
    </row>
    <row r="81" spans="1:8" x14ac:dyDescent="0.3">
      <c r="B81" s="12" t="s">
        <v>159</v>
      </c>
      <c r="C81" s="12" t="s">
        <v>357</v>
      </c>
      <c r="D81" s="24" t="s">
        <v>358</v>
      </c>
      <c r="E81" s="23">
        <v>60000</v>
      </c>
      <c r="F81" s="24" t="s">
        <v>153</v>
      </c>
      <c r="G81" s="24" t="s">
        <v>6</v>
      </c>
      <c r="H81" s="24" t="s">
        <v>158</v>
      </c>
    </row>
    <row r="82" spans="1:8" x14ac:dyDescent="0.3">
      <c r="B82" s="12" t="s">
        <v>183</v>
      </c>
      <c r="C82" s="12" t="s">
        <v>978</v>
      </c>
      <c r="D82" s="24" t="s">
        <v>979</v>
      </c>
      <c r="E82" s="23">
        <v>80000</v>
      </c>
      <c r="F82" s="24" t="s">
        <v>165</v>
      </c>
      <c r="G82" s="24" t="s">
        <v>4</v>
      </c>
      <c r="H82" s="24" t="s">
        <v>182</v>
      </c>
    </row>
    <row r="83" spans="1:8" x14ac:dyDescent="0.3">
      <c r="B83" s="12" t="s">
        <v>176</v>
      </c>
      <c r="C83" s="12" t="s">
        <v>203</v>
      </c>
      <c r="D83" s="24" t="s">
        <v>204</v>
      </c>
      <c r="E83" s="23">
        <v>300000</v>
      </c>
      <c r="F83" s="24" t="s">
        <v>177</v>
      </c>
      <c r="G83" s="24" t="s">
        <v>6</v>
      </c>
      <c r="H83" s="24" t="s">
        <v>175</v>
      </c>
    </row>
    <row r="84" spans="1:8" x14ac:dyDescent="0.3">
      <c r="B84" s="12" t="s">
        <v>176</v>
      </c>
      <c r="C84" s="12" t="s">
        <v>203</v>
      </c>
      <c r="D84" s="24" t="s">
        <v>204</v>
      </c>
      <c r="E84" s="23">
        <v>100000</v>
      </c>
      <c r="F84" s="24" t="s">
        <v>177</v>
      </c>
      <c r="G84" s="24" t="s">
        <v>6</v>
      </c>
      <c r="H84" s="24" t="s">
        <v>175</v>
      </c>
    </row>
    <row r="85" spans="1:8" x14ac:dyDescent="0.3">
      <c r="B85" s="12" t="s">
        <v>176</v>
      </c>
      <c r="C85" s="12" t="s">
        <v>203</v>
      </c>
      <c r="D85" s="24" t="s">
        <v>204</v>
      </c>
      <c r="E85" s="23">
        <v>100000</v>
      </c>
      <c r="F85" s="24" t="s">
        <v>177</v>
      </c>
      <c r="G85" s="24" t="s">
        <v>6</v>
      </c>
      <c r="H85" s="24" t="s">
        <v>175</v>
      </c>
    </row>
    <row r="86" spans="1:8" x14ac:dyDescent="0.3">
      <c r="B86" s="12" t="s">
        <v>159</v>
      </c>
      <c r="C86" s="12" t="s">
        <v>392</v>
      </c>
      <c r="D86" s="24" t="s">
        <v>393</v>
      </c>
      <c r="E86" s="23">
        <v>45000</v>
      </c>
      <c r="F86" s="24" t="s">
        <v>153</v>
      </c>
      <c r="G86" s="24" t="s">
        <v>4</v>
      </c>
      <c r="H86" s="24" t="s">
        <v>158</v>
      </c>
    </row>
    <row r="87" spans="1:8" x14ac:dyDescent="0.3">
      <c r="B87" s="12" t="s">
        <v>159</v>
      </c>
      <c r="C87" s="12" t="s">
        <v>392</v>
      </c>
      <c r="D87" s="24" t="s">
        <v>393</v>
      </c>
      <c r="E87" s="23">
        <v>440000</v>
      </c>
      <c r="F87" s="24" t="s">
        <v>153</v>
      </c>
      <c r="G87" s="24" t="s">
        <v>4</v>
      </c>
      <c r="H87" s="24" t="s">
        <v>158</v>
      </c>
    </row>
    <row r="88" spans="1:8" x14ac:dyDescent="0.3">
      <c r="B88" s="12" t="s">
        <v>159</v>
      </c>
      <c r="C88" s="12" t="s">
        <v>392</v>
      </c>
      <c r="D88" s="24" t="s">
        <v>393</v>
      </c>
      <c r="E88" s="23">
        <v>60000</v>
      </c>
      <c r="F88" s="24" t="s">
        <v>153</v>
      </c>
      <c r="G88" s="24" t="s">
        <v>4</v>
      </c>
      <c r="H88" s="24" t="s">
        <v>158</v>
      </c>
    </row>
    <row r="89" spans="1:8" x14ac:dyDescent="0.3">
      <c r="B89" s="12" t="s">
        <v>159</v>
      </c>
      <c r="C89" s="12" t="s">
        <v>392</v>
      </c>
      <c r="D89" s="24" t="s">
        <v>393</v>
      </c>
      <c r="E89" s="23">
        <v>100000</v>
      </c>
      <c r="F89" s="24" t="s">
        <v>153</v>
      </c>
      <c r="G89" s="24" t="s">
        <v>4</v>
      </c>
      <c r="H89" s="24" t="s">
        <v>158</v>
      </c>
    </row>
    <row r="90" spans="1:8" x14ac:dyDescent="0.3">
      <c r="B90" s="12" t="s">
        <v>183</v>
      </c>
      <c r="C90" s="12" t="s">
        <v>902</v>
      </c>
      <c r="D90" s="24" t="s">
        <v>903</v>
      </c>
      <c r="E90" s="23">
        <v>100000</v>
      </c>
      <c r="F90" s="24" t="s">
        <v>165</v>
      </c>
      <c r="G90" s="24" t="s">
        <v>6</v>
      </c>
      <c r="H90" s="24" t="s">
        <v>182</v>
      </c>
    </row>
    <row r="91" spans="1:8" x14ac:dyDescent="0.3">
      <c r="B91" s="12" t="s">
        <v>159</v>
      </c>
      <c r="C91" s="12" t="s">
        <v>347</v>
      </c>
      <c r="D91" s="24" t="s">
        <v>348</v>
      </c>
      <c r="E91" s="23">
        <v>44119.47</v>
      </c>
      <c r="F91" s="24" t="s">
        <v>237</v>
      </c>
      <c r="G91" s="24" t="s">
        <v>4</v>
      </c>
      <c r="H91" s="24" t="s">
        <v>158</v>
      </c>
    </row>
    <row r="92" spans="1:8" x14ac:dyDescent="0.3">
      <c r="B92" s="12" t="s">
        <v>159</v>
      </c>
      <c r="C92" s="12" t="s">
        <v>716</v>
      </c>
      <c r="D92" s="24" t="s">
        <v>717</v>
      </c>
      <c r="E92" s="23">
        <v>25376.83</v>
      </c>
      <c r="F92" s="24" t="s">
        <v>237</v>
      </c>
      <c r="G92" s="24" t="s">
        <v>6</v>
      </c>
      <c r="H92" s="24" t="s">
        <v>158</v>
      </c>
    </row>
    <row r="93" spans="1:8" s="41" customFormat="1" x14ac:dyDescent="0.3">
      <c r="A93"/>
      <c r="B93" s="12" t="s">
        <v>159</v>
      </c>
      <c r="C93" s="12" t="s">
        <v>716</v>
      </c>
      <c r="D93" s="24" t="s">
        <v>717</v>
      </c>
      <c r="E93" s="23">
        <v>35546.31</v>
      </c>
      <c r="F93" s="24" t="s">
        <v>237</v>
      </c>
      <c r="G93" s="24" t="s">
        <v>6</v>
      </c>
      <c r="H93" s="24" t="s">
        <v>158</v>
      </c>
    </row>
    <row r="94" spans="1:8" x14ac:dyDescent="0.3">
      <c r="B94" s="12" t="s">
        <v>159</v>
      </c>
      <c r="C94" s="12" t="s">
        <v>1185</v>
      </c>
      <c r="D94" s="24" t="s">
        <v>954</v>
      </c>
      <c r="E94" s="23">
        <v>89292.58</v>
      </c>
      <c r="F94" s="24" t="s">
        <v>237</v>
      </c>
      <c r="G94" s="24" t="s">
        <v>6</v>
      </c>
      <c r="H94" s="24" t="s">
        <v>158</v>
      </c>
    </row>
    <row r="95" spans="1:8" x14ac:dyDescent="0.3">
      <c r="B95" s="12" t="s">
        <v>159</v>
      </c>
      <c r="C95" s="12" t="s">
        <v>390</v>
      </c>
      <c r="D95" s="24" t="s">
        <v>391</v>
      </c>
      <c r="E95" s="23">
        <v>76197.490000000005</v>
      </c>
      <c r="F95" s="24" t="s">
        <v>237</v>
      </c>
      <c r="G95" s="24" t="s">
        <v>6</v>
      </c>
      <c r="H95" s="24" t="s">
        <v>158</v>
      </c>
    </row>
    <row r="96" spans="1:8" x14ac:dyDescent="0.3">
      <c r="B96" s="12" t="s">
        <v>159</v>
      </c>
      <c r="C96" s="12" t="s">
        <v>242</v>
      </c>
      <c r="D96" s="24" t="s">
        <v>243</v>
      </c>
      <c r="E96" s="23">
        <v>22803.360000000001</v>
      </c>
      <c r="F96" s="24" t="s">
        <v>237</v>
      </c>
      <c r="G96" s="24" t="s">
        <v>6</v>
      </c>
      <c r="H96" s="24" t="s">
        <v>158</v>
      </c>
    </row>
    <row r="97" spans="2:8" x14ac:dyDescent="0.3">
      <c r="B97" s="12" t="s">
        <v>159</v>
      </c>
      <c r="C97" s="12" t="s">
        <v>242</v>
      </c>
      <c r="D97" s="24" t="s">
        <v>243</v>
      </c>
      <c r="E97" s="23">
        <v>7078.73</v>
      </c>
      <c r="F97" s="24" t="s">
        <v>237</v>
      </c>
      <c r="G97" s="24" t="s">
        <v>6</v>
      </c>
      <c r="H97" s="24" t="s">
        <v>158</v>
      </c>
    </row>
    <row r="98" spans="2:8" x14ac:dyDescent="0.3">
      <c r="B98" s="12" t="s">
        <v>159</v>
      </c>
      <c r="C98" s="12" t="s">
        <v>242</v>
      </c>
      <c r="D98" s="24" t="s">
        <v>243</v>
      </c>
      <c r="E98" s="23">
        <v>39469.269999999997</v>
      </c>
      <c r="F98" s="24" t="s">
        <v>237</v>
      </c>
      <c r="G98" s="24" t="s">
        <v>6</v>
      </c>
      <c r="H98" s="24" t="s">
        <v>158</v>
      </c>
    </row>
    <row r="99" spans="2:8" x14ac:dyDescent="0.3">
      <c r="B99" s="12" t="s">
        <v>159</v>
      </c>
      <c r="C99" s="12" t="s">
        <v>242</v>
      </c>
      <c r="D99" s="24" t="s">
        <v>243</v>
      </c>
      <c r="E99" s="23">
        <v>2150.7199999999998</v>
      </c>
      <c r="F99" s="24" t="s">
        <v>237</v>
      </c>
      <c r="G99" s="24" t="s">
        <v>211</v>
      </c>
      <c r="H99" s="24" t="s">
        <v>158</v>
      </c>
    </row>
    <row r="100" spans="2:8" x14ac:dyDescent="0.3">
      <c r="B100" s="12" t="s">
        <v>159</v>
      </c>
      <c r="C100" s="12" t="s">
        <v>240</v>
      </c>
      <c r="D100" s="24" t="s">
        <v>241</v>
      </c>
      <c r="E100" s="23">
        <v>19660.09</v>
      </c>
      <c r="F100" s="24" t="s">
        <v>237</v>
      </c>
      <c r="G100" s="24" t="s">
        <v>6</v>
      </c>
      <c r="H100" s="24" t="s">
        <v>158</v>
      </c>
    </row>
    <row r="101" spans="2:8" x14ac:dyDescent="0.3">
      <c r="B101" s="12" t="s">
        <v>159</v>
      </c>
      <c r="C101" s="12" t="s">
        <v>240</v>
      </c>
      <c r="D101" s="24" t="s">
        <v>241</v>
      </c>
      <c r="E101" s="23">
        <v>34642.03</v>
      </c>
      <c r="F101" s="24" t="s">
        <v>237</v>
      </c>
      <c r="G101" s="24" t="s">
        <v>6</v>
      </c>
      <c r="H101" s="24" t="s">
        <v>158</v>
      </c>
    </row>
    <row r="102" spans="2:8" x14ac:dyDescent="0.3">
      <c r="B102" s="12" t="s">
        <v>159</v>
      </c>
      <c r="C102" s="12" t="s">
        <v>240</v>
      </c>
      <c r="D102" s="24" t="s">
        <v>241</v>
      </c>
      <c r="E102" s="23">
        <v>105614.66</v>
      </c>
      <c r="F102" s="24" t="s">
        <v>237</v>
      </c>
      <c r="G102" s="24" t="s">
        <v>6</v>
      </c>
      <c r="H102" s="24" t="s">
        <v>158</v>
      </c>
    </row>
    <row r="103" spans="2:8" x14ac:dyDescent="0.3">
      <c r="B103" s="12" t="s">
        <v>159</v>
      </c>
      <c r="C103" s="12" t="s">
        <v>998</v>
      </c>
      <c r="D103" s="24" t="s">
        <v>999</v>
      </c>
      <c r="E103" s="23">
        <v>47660.14</v>
      </c>
      <c r="F103" s="24" t="s">
        <v>237</v>
      </c>
      <c r="G103" s="24" t="s">
        <v>6</v>
      </c>
      <c r="H103" s="24" t="s">
        <v>158</v>
      </c>
    </row>
    <row r="104" spans="2:8" x14ac:dyDescent="0.3">
      <c r="B104" s="12" t="s">
        <v>159</v>
      </c>
      <c r="C104" s="12" t="s">
        <v>803</v>
      </c>
      <c r="D104" s="24" t="s">
        <v>804</v>
      </c>
      <c r="E104" s="23">
        <v>43869.64</v>
      </c>
      <c r="F104" s="24" t="s">
        <v>237</v>
      </c>
      <c r="G104" s="24" t="s">
        <v>6</v>
      </c>
      <c r="H104" s="24" t="s">
        <v>158</v>
      </c>
    </row>
    <row r="105" spans="2:8" x14ac:dyDescent="0.3">
      <c r="B105" s="12" t="s">
        <v>159</v>
      </c>
      <c r="C105" s="12" t="s">
        <v>1186</v>
      </c>
      <c r="D105" s="24" t="s">
        <v>391</v>
      </c>
      <c r="E105" s="23">
        <v>20858.73</v>
      </c>
      <c r="F105" s="24" t="s">
        <v>237</v>
      </c>
      <c r="G105" s="24" t="s">
        <v>6</v>
      </c>
      <c r="H105" s="24" t="s">
        <v>158</v>
      </c>
    </row>
    <row r="106" spans="2:8" x14ac:dyDescent="0.3">
      <c r="B106" s="12" t="s">
        <v>159</v>
      </c>
      <c r="C106" s="12" t="s">
        <v>343</v>
      </c>
      <c r="D106" s="24" t="s">
        <v>344</v>
      </c>
      <c r="E106" s="23">
        <v>19138.28</v>
      </c>
      <c r="F106" s="24" t="s">
        <v>237</v>
      </c>
      <c r="G106" s="24" t="s">
        <v>6</v>
      </c>
      <c r="H106" s="24" t="s">
        <v>158</v>
      </c>
    </row>
    <row r="107" spans="2:8" x14ac:dyDescent="0.3">
      <c r="B107" s="12" t="s">
        <v>159</v>
      </c>
      <c r="C107" s="12" t="s">
        <v>343</v>
      </c>
      <c r="D107" s="24" t="s">
        <v>344</v>
      </c>
      <c r="E107" s="23">
        <v>19281.810000000001</v>
      </c>
      <c r="F107" s="24" t="s">
        <v>237</v>
      </c>
      <c r="G107" s="24" t="s">
        <v>6</v>
      </c>
      <c r="H107" s="24" t="s">
        <v>158</v>
      </c>
    </row>
    <row r="108" spans="2:8" x14ac:dyDescent="0.3">
      <c r="B108" s="12" t="s">
        <v>159</v>
      </c>
      <c r="C108" s="12" t="s">
        <v>343</v>
      </c>
      <c r="D108" s="24" t="s">
        <v>344</v>
      </c>
      <c r="E108" s="23">
        <v>55441.72</v>
      </c>
      <c r="F108" s="24" t="s">
        <v>237</v>
      </c>
      <c r="G108" s="24" t="s">
        <v>6</v>
      </c>
      <c r="H108" s="24" t="s">
        <v>158</v>
      </c>
    </row>
    <row r="109" spans="2:8" x14ac:dyDescent="0.3">
      <c r="B109" s="12" t="s">
        <v>159</v>
      </c>
      <c r="C109" s="12" t="s">
        <v>875</v>
      </c>
      <c r="D109" s="24" t="s">
        <v>876</v>
      </c>
      <c r="E109" s="23">
        <v>32006.06</v>
      </c>
      <c r="F109" s="24" t="s">
        <v>237</v>
      </c>
      <c r="G109" s="24" t="s">
        <v>6</v>
      </c>
      <c r="H109" s="24" t="s">
        <v>158</v>
      </c>
    </row>
    <row r="110" spans="2:8" x14ac:dyDescent="0.3">
      <c r="B110" s="12" t="s">
        <v>159</v>
      </c>
      <c r="C110" s="12" t="s">
        <v>238</v>
      </c>
      <c r="D110" s="24" t="s">
        <v>239</v>
      </c>
      <c r="E110" s="23">
        <v>60864.95</v>
      </c>
      <c r="F110" s="24" t="s">
        <v>237</v>
      </c>
      <c r="G110" s="24" t="s">
        <v>6</v>
      </c>
      <c r="H110" s="24" t="s">
        <v>158</v>
      </c>
    </row>
    <row r="111" spans="2:8" x14ac:dyDescent="0.3">
      <c r="B111" s="12" t="s">
        <v>159</v>
      </c>
      <c r="C111" s="12" t="s">
        <v>238</v>
      </c>
      <c r="D111" s="24" t="s">
        <v>239</v>
      </c>
      <c r="E111" s="23">
        <v>41079</v>
      </c>
      <c r="F111" s="24" t="s">
        <v>237</v>
      </c>
      <c r="G111" s="24" t="s">
        <v>6</v>
      </c>
      <c r="H111" s="24" t="s">
        <v>158</v>
      </c>
    </row>
    <row r="112" spans="2:8" x14ac:dyDescent="0.3">
      <c r="B112" s="12" t="s">
        <v>159</v>
      </c>
      <c r="C112" s="12" t="s">
        <v>763</v>
      </c>
      <c r="D112" s="24" t="s">
        <v>764</v>
      </c>
      <c r="E112" s="23">
        <v>24442.26</v>
      </c>
      <c r="F112" s="24" t="s">
        <v>237</v>
      </c>
      <c r="G112" s="24" t="s">
        <v>6</v>
      </c>
      <c r="H112" s="24" t="s">
        <v>158</v>
      </c>
    </row>
    <row r="113" spans="1:8" x14ac:dyDescent="0.3">
      <c r="B113" s="12" t="s">
        <v>159</v>
      </c>
      <c r="C113" s="12" t="s">
        <v>943</v>
      </c>
      <c r="D113" s="24" t="s">
        <v>944</v>
      </c>
      <c r="E113" s="23">
        <v>300000</v>
      </c>
      <c r="F113" s="24" t="s">
        <v>237</v>
      </c>
      <c r="G113" s="24" t="s">
        <v>6</v>
      </c>
      <c r="H113" s="24" t="s">
        <v>158</v>
      </c>
    </row>
    <row r="114" spans="1:8" x14ac:dyDescent="0.3">
      <c r="B114" s="12" t="s">
        <v>159</v>
      </c>
      <c r="C114" s="12" t="s">
        <v>931</v>
      </c>
      <c r="D114" s="24" t="s">
        <v>932</v>
      </c>
      <c r="E114" s="23">
        <v>51500.89</v>
      </c>
      <c r="F114" s="24" t="s">
        <v>237</v>
      </c>
      <c r="G114" s="24" t="s">
        <v>6</v>
      </c>
      <c r="H114" s="24" t="s">
        <v>158</v>
      </c>
    </row>
    <row r="115" spans="1:8" x14ac:dyDescent="0.3">
      <c r="B115" s="12" t="s">
        <v>159</v>
      </c>
      <c r="C115" s="12" t="s">
        <v>886</v>
      </c>
      <c r="D115" s="24" t="s">
        <v>887</v>
      </c>
      <c r="E115" s="23">
        <v>54195.72</v>
      </c>
      <c r="F115" s="24" t="s">
        <v>237</v>
      </c>
      <c r="G115" s="24" t="s">
        <v>6</v>
      </c>
      <c r="H115" s="24" t="s">
        <v>158</v>
      </c>
    </row>
    <row r="116" spans="1:8" x14ac:dyDescent="0.3">
      <c r="B116" s="12" t="s">
        <v>159</v>
      </c>
      <c r="C116" s="12" t="s">
        <v>886</v>
      </c>
      <c r="D116" s="24" t="s">
        <v>887</v>
      </c>
      <c r="E116" s="23">
        <v>13461.66</v>
      </c>
      <c r="F116" s="24" t="s">
        <v>237</v>
      </c>
      <c r="G116" s="24" t="s">
        <v>211</v>
      </c>
      <c r="H116" s="24" t="s">
        <v>158</v>
      </c>
    </row>
    <row r="117" spans="1:8" x14ac:dyDescent="0.3">
      <c r="B117" s="12" t="s">
        <v>159</v>
      </c>
      <c r="C117" s="12" t="s">
        <v>212</v>
      </c>
      <c r="D117" s="24" t="s">
        <v>213</v>
      </c>
      <c r="E117" s="23">
        <v>75000</v>
      </c>
      <c r="F117" s="24" t="s">
        <v>214</v>
      </c>
      <c r="G117" s="24" t="s">
        <v>211</v>
      </c>
      <c r="H117" s="24" t="s">
        <v>158</v>
      </c>
    </row>
    <row r="118" spans="1:8" x14ac:dyDescent="0.3">
      <c r="B118" s="12" t="s">
        <v>170</v>
      </c>
      <c r="C118" s="12" t="s">
        <v>947</v>
      </c>
      <c r="D118" s="24" t="s">
        <v>948</v>
      </c>
      <c r="E118" s="23">
        <v>13000</v>
      </c>
      <c r="F118" s="24" t="s">
        <v>109</v>
      </c>
      <c r="G118" s="24" t="s">
        <v>6</v>
      </c>
      <c r="H118" s="24" t="s">
        <v>169</v>
      </c>
    </row>
    <row r="119" spans="1:8" x14ac:dyDescent="0.3">
      <c r="B119" s="12" t="s">
        <v>176</v>
      </c>
      <c r="C119" s="12" t="s">
        <v>573</v>
      </c>
      <c r="D119" s="24" t="s">
        <v>574</v>
      </c>
      <c r="E119" s="23">
        <v>10000</v>
      </c>
      <c r="F119" s="24" t="s">
        <v>177</v>
      </c>
      <c r="G119" s="24" t="s">
        <v>6</v>
      </c>
      <c r="H119" s="24" t="s">
        <v>175</v>
      </c>
    </row>
    <row r="120" spans="1:8" x14ac:dyDescent="0.3">
      <c r="B120" s="12" t="s">
        <v>176</v>
      </c>
      <c r="C120" s="12" t="s">
        <v>573</v>
      </c>
      <c r="D120" s="24" t="s">
        <v>574</v>
      </c>
      <c r="E120" s="23">
        <v>40000</v>
      </c>
      <c r="F120" s="24" t="s">
        <v>177</v>
      </c>
      <c r="G120" s="24" t="s">
        <v>6</v>
      </c>
      <c r="H120" s="24" t="s">
        <v>175</v>
      </c>
    </row>
    <row r="121" spans="1:8" x14ac:dyDescent="0.3">
      <c r="B121" s="12" t="s">
        <v>176</v>
      </c>
      <c r="C121" s="12" t="s">
        <v>573</v>
      </c>
      <c r="D121" s="24" t="s">
        <v>574</v>
      </c>
      <c r="E121" s="23">
        <v>50000</v>
      </c>
      <c r="F121" s="24" t="s">
        <v>177</v>
      </c>
      <c r="G121" s="24" t="s">
        <v>6</v>
      </c>
      <c r="H121" s="24" t="s">
        <v>175</v>
      </c>
    </row>
    <row r="122" spans="1:8" x14ac:dyDescent="0.3">
      <c r="B122" s="12" t="s">
        <v>170</v>
      </c>
      <c r="C122" s="12" t="s">
        <v>231</v>
      </c>
      <c r="D122" s="24" t="s">
        <v>232</v>
      </c>
      <c r="E122" s="23">
        <v>39999</v>
      </c>
      <c r="F122" s="24" t="s">
        <v>109</v>
      </c>
      <c r="G122" s="24" t="s">
        <v>7</v>
      </c>
      <c r="H122" s="24" t="s">
        <v>169</v>
      </c>
    </row>
    <row r="123" spans="1:8" x14ac:dyDescent="0.3">
      <c r="B123" s="12" t="s">
        <v>195</v>
      </c>
      <c r="C123" s="12" t="s">
        <v>192</v>
      </c>
      <c r="D123" s="24" t="s">
        <v>193</v>
      </c>
      <c r="E123" s="23">
        <v>10000</v>
      </c>
      <c r="F123" s="24" t="s">
        <v>196</v>
      </c>
      <c r="G123" s="24" t="s">
        <v>6</v>
      </c>
      <c r="H123" s="24" t="s">
        <v>194</v>
      </c>
    </row>
    <row r="124" spans="1:8" x14ac:dyDescent="0.3">
      <c r="B124" s="12" t="s">
        <v>195</v>
      </c>
      <c r="C124" s="12" t="s">
        <v>192</v>
      </c>
      <c r="D124" s="24" t="s">
        <v>193</v>
      </c>
      <c r="E124" s="23">
        <v>50000</v>
      </c>
      <c r="F124" s="24" t="s">
        <v>196</v>
      </c>
      <c r="G124" s="24" t="s">
        <v>6</v>
      </c>
      <c r="H124" s="24" t="s">
        <v>194</v>
      </c>
    </row>
    <row r="125" spans="1:8" x14ac:dyDescent="0.3">
      <c r="B125" s="12" t="s">
        <v>183</v>
      </c>
      <c r="C125" s="12" t="s">
        <v>1026</v>
      </c>
      <c r="D125" s="24" t="s">
        <v>1027</v>
      </c>
      <c r="E125" s="23">
        <v>150000</v>
      </c>
      <c r="F125" s="24" t="s">
        <v>165</v>
      </c>
      <c r="G125" s="24" t="s">
        <v>6</v>
      </c>
      <c r="H125" s="24" t="s">
        <v>182</v>
      </c>
    </row>
    <row r="126" spans="1:8" x14ac:dyDescent="0.3">
      <c r="B126" s="12" t="s">
        <v>176</v>
      </c>
      <c r="C126" s="12" t="s">
        <v>591</v>
      </c>
      <c r="D126" s="24" t="s">
        <v>592</v>
      </c>
      <c r="E126" s="23">
        <v>25000</v>
      </c>
      <c r="F126" s="24" t="s">
        <v>177</v>
      </c>
      <c r="G126" s="24" t="s">
        <v>7</v>
      </c>
      <c r="H126" s="24" t="s">
        <v>175</v>
      </c>
    </row>
    <row r="127" spans="1:8" x14ac:dyDescent="0.3">
      <c r="A127" s="41"/>
      <c r="B127" s="44" t="s">
        <v>176</v>
      </c>
      <c r="C127" s="44" t="s">
        <v>591</v>
      </c>
      <c r="D127" s="51" t="s">
        <v>592</v>
      </c>
      <c r="E127" s="50">
        <v>25000</v>
      </c>
      <c r="F127" s="51" t="s">
        <v>177</v>
      </c>
      <c r="G127" s="51" t="s">
        <v>7</v>
      </c>
      <c r="H127" s="51" t="s">
        <v>175</v>
      </c>
    </row>
    <row r="128" spans="1:8" x14ac:dyDescent="0.3">
      <c r="B128" s="12" t="s">
        <v>159</v>
      </c>
      <c r="C128" s="12" t="s">
        <v>82</v>
      </c>
      <c r="D128" s="24" t="s">
        <v>83</v>
      </c>
      <c r="E128" s="23">
        <v>10000</v>
      </c>
      <c r="F128" s="24" t="s">
        <v>160</v>
      </c>
      <c r="G128" s="24" t="s">
        <v>6</v>
      </c>
      <c r="H128" s="24" t="s">
        <v>158</v>
      </c>
    </row>
    <row r="129" spans="2:8" x14ac:dyDescent="0.3">
      <c r="B129" s="12" t="s">
        <v>170</v>
      </c>
      <c r="C129" s="12" t="s">
        <v>370</v>
      </c>
      <c r="D129" s="24" t="s">
        <v>371</v>
      </c>
      <c r="E129" s="23">
        <v>25000</v>
      </c>
      <c r="F129" s="24" t="s">
        <v>109</v>
      </c>
      <c r="G129" s="24" t="s">
        <v>7</v>
      </c>
      <c r="H129" s="24" t="s">
        <v>169</v>
      </c>
    </row>
    <row r="130" spans="2:8" x14ac:dyDescent="0.3">
      <c r="B130" s="12" t="s">
        <v>170</v>
      </c>
      <c r="C130" s="12" t="s">
        <v>370</v>
      </c>
      <c r="D130" s="24" t="s">
        <v>371</v>
      </c>
      <c r="E130" s="23">
        <v>20000</v>
      </c>
      <c r="F130" s="24" t="s">
        <v>109</v>
      </c>
      <c r="G130" s="24" t="s">
        <v>7</v>
      </c>
      <c r="H130" s="24" t="s">
        <v>169</v>
      </c>
    </row>
    <row r="131" spans="2:8" x14ac:dyDescent="0.3">
      <c r="B131" s="12" t="s">
        <v>170</v>
      </c>
      <c r="C131" s="12" t="s">
        <v>370</v>
      </c>
      <c r="D131" s="24" t="s">
        <v>371</v>
      </c>
      <c r="E131" s="23">
        <v>225000</v>
      </c>
      <c r="F131" s="24" t="s">
        <v>109</v>
      </c>
      <c r="G131" s="24" t="s">
        <v>7</v>
      </c>
      <c r="H131" s="24" t="s">
        <v>169</v>
      </c>
    </row>
    <row r="132" spans="2:8" x14ac:dyDescent="0.3">
      <c r="B132" s="12" t="s">
        <v>170</v>
      </c>
      <c r="C132" s="12" t="s">
        <v>370</v>
      </c>
      <c r="D132" s="24" t="s">
        <v>371</v>
      </c>
      <c r="E132" s="23">
        <v>100000</v>
      </c>
      <c r="F132" s="24" t="s">
        <v>109</v>
      </c>
      <c r="G132" s="24" t="s">
        <v>7</v>
      </c>
      <c r="H132" s="24" t="s">
        <v>169</v>
      </c>
    </row>
    <row r="133" spans="2:8" x14ac:dyDescent="0.3">
      <c r="B133" s="12" t="s">
        <v>176</v>
      </c>
      <c r="C133" s="12" t="s">
        <v>209</v>
      </c>
      <c r="D133" s="24" t="s">
        <v>210</v>
      </c>
      <c r="E133" s="23">
        <v>20000</v>
      </c>
      <c r="F133" s="24" t="s">
        <v>177</v>
      </c>
      <c r="G133" s="24" t="s">
        <v>211</v>
      </c>
      <c r="H133" s="24" t="s">
        <v>175</v>
      </c>
    </row>
    <row r="134" spans="2:8" x14ac:dyDescent="0.3">
      <c r="B134" s="12" t="s">
        <v>176</v>
      </c>
      <c r="C134" s="12" t="s">
        <v>1004</v>
      </c>
      <c r="D134" s="24" t="s">
        <v>1005</v>
      </c>
      <c r="E134" s="23">
        <v>41000</v>
      </c>
      <c r="F134" s="24" t="s">
        <v>177</v>
      </c>
      <c r="G134" s="24" t="s">
        <v>4</v>
      </c>
      <c r="H134" s="24" t="s">
        <v>175</v>
      </c>
    </row>
    <row r="135" spans="2:8" x14ac:dyDescent="0.3">
      <c r="B135" s="12" t="s">
        <v>176</v>
      </c>
      <c r="C135" s="12" t="s">
        <v>1004</v>
      </c>
      <c r="D135" s="24" t="s">
        <v>1005</v>
      </c>
      <c r="E135" s="23">
        <v>40000</v>
      </c>
      <c r="F135" s="24" t="s">
        <v>177</v>
      </c>
      <c r="G135" s="24" t="s">
        <v>4</v>
      </c>
      <c r="H135" s="24" t="s">
        <v>175</v>
      </c>
    </row>
    <row r="136" spans="2:8" x14ac:dyDescent="0.3">
      <c r="B136" s="12" t="s">
        <v>195</v>
      </c>
      <c r="C136" s="12" t="s">
        <v>799</v>
      </c>
      <c r="D136" s="24" t="s">
        <v>800</v>
      </c>
      <c r="E136" s="23">
        <v>30000</v>
      </c>
      <c r="F136" s="24" t="s">
        <v>196</v>
      </c>
      <c r="G136" s="24" t="s">
        <v>4</v>
      </c>
      <c r="H136" s="24" t="s">
        <v>194</v>
      </c>
    </row>
    <row r="137" spans="2:8" x14ac:dyDescent="0.3">
      <c r="B137" s="12" t="s">
        <v>159</v>
      </c>
      <c r="C137" s="12" t="s">
        <v>355</v>
      </c>
      <c r="D137" s="24" t="s">
        <v>356</v>
      </c>
      <c r="E137" s="23">
        <v>235000</v>
      </c>
      <c r="F137" s="24" t="s">
        <v>153</v>
      </c>
      <c r="G137" s="24" t="s">
        <v>7</v>
      </c>
      <c r="H137" s="24" t="s">
        <v>158</v>
      </c>
    </row>
    <row r="138" spans="2:8" x14ac:dyDescent="0.3">
      <c r="B138" s="12" t="s">
        <v>159</v>
      </c>
      <c r="C138" s="12" t="s">
        <v>355</v>
      </c>
      <c r="D138" s="24" t="s">
        <v>356</v>
      </c>
      <c r="E138" s="23">
        <v>350000</v>
      </c>
      <c r="F138" s="24" t="s">
        <v>153</v>
      </c>
      <c r="G138" s="24" t="s">
        <v>7</v>
      </c>
      <c r="H138" s="24" t="s">
        <v>158</v>
      </c>
    </row>
    <row r="139" spans="2:8" x14ac:dyDescent="0.3">
      <c r="B139" s="12" t="s">
        <v>159</v>
      </c>
      <c r="C139" s="12" t="s">
        <v>355</v>
      </c>
      <c r="D139" s="24" t="s">
        <v>356</v>
      </c>
      <c r="E139" s="23">
        <v>60000</v>
      </c>
      <c r="F139" s="24" t="s">
        <v>153</v>
      </c>
      <c r="G139" s="24" t="s">
        <v>7</v>
      </c>
      <c r="H139" s="24" t="s">
        <v>158</v>
      </c>
    </row>
    <row r="140" spans="2:8" x14ac:dyDescent="0.3">
      <c r="B140" s="12" t="s">
        <v>183</v>
      </c>
      <c r="C140" s="12" t="s">
        <v>333</v>
      </c>
      <c r="D140" s="24" t="s">
        <v>334</v>
      </c>
      <c r="E140" s="23">
        <v>300000</v>
      </c>
      <c r="F140" s="24" t="s">
        <v>165</v>
      </c>
      <c r="G140" s="24" t="s">
        <v>6</v>
      </c>
      <c r="H140" s="24" t="s">
        <v>182</v>
      </c>
    </row>
    <row r="141" spans="2:8" x14ac:dyDescent="0.3">
      <c r="B141" s="12" t="s">
        <v>183</v>
      </c>
      <c r="C141" s="12" t="s">
        <v>333</v>
      </c>
      <c r="D141" s="24" t="s">
        <v>334</v>
      </c>
      <c r="E141" s="23">
        <v>150000</v>
      </c>
      <c r="F141" s="24" t="s">
        <v>165</v>
      </c>
      <c r="G141" s="24" t="s">
        <v>6</v>
      </c>
      <c r="H141" s="24" t="s">
        <v>182</v>
      </c>
    </row>
    <row r="142" spans="2:8" x14ac:dyDescent="0.3">
      <c r="B142" s="12" t="s">
        <v>159</v>
      </c>
      <c r="C142" s="12" t="s">
        <v>333</v>
      </c>
      <c r="D142" s="24" t="s">
        <v>334</v>
      </c>
      <c r="E142" s="23">
        <v>50000</v>
      </c>
      <c r="F142" s="24" t="s">
        <v>335</v>
      </c>
      <c r="G142" s="24" t="s">
        <v>6</v>
      </c>
      <c r="H142" s="24" t="s">
        <v>158</v>
      </c>
    </row>
    <row r="143" spans="2:8" x14ac:dyDescent="0.3">
      <c r="B143" s="12" t="s">
        <v>195</v>
      </c>
      <c r="C143" s="12" t="s">
        <v>10</v>
      </c>
      <c r="D143" s="24" t="s">
        <v>11</v>
      </c>
      <c r="E143" s="23">
        <v>400000</v>
      </c>
      <c r="F143" s="24" t="s">
        <v>196</v>
      </c>
      <c r="G143" s="24" t="s">
        <v>6</v>
      </c>
      <c r="H143" s="24" t="s">
        <v>194</v>
      </c>
    </row>
    <row r="144" spans="2:8" x14ac:dyDescent="0.3">
      <c r="B144" s="12" t="s">
        <v>195</v>
      </c>
      <c r="C144" s="12" t="s">
        <v>10</v>
      </c>
      <c r="D144" s="24" t="s">
        <v>11</v>
      </c>
      <c r="E144" s="23">
        <v>200000</v>
      </c>
      <c r="F144" s="24" t="s">
        <v>196</v>
      </c>
      <c r="G144" s="24" t="s">
        <v>6</v>
      </c>
      <c r="H144" s="24" t="s">
        <v>194</v>
      </c>
    </row>
    <row r="145" spans="2:8" x14ac:dyDescent="0.3">
      <c r="B145" s="12" t="s">
        <v>176</v>
      </c>
      <c r="C145" s="12" t="s">
        <v>511</v>
      </c>
      <c r="D145" s="24" t="s">
        <v>512</v>
      </c>
      <c r="E145" s="23">
        <v>30000</v>
      </c>
      <c r="F145" s="24" t="s">
        <v>177</v>
      </c>
      <c r="G145" s="24" t="s">
        <v>6</v>
      </c>
      <c r="H145" s="24" t="s">
        <v>175</v>
      </c>
    </row>
    <row r="146" spans="2:8" x14ac:dyDescent="0.3">
      <c r="B146" s="12" t="s">
        <v>1155</v>
      </c>
      <c r="C146" s="12" t="s">
        <v>1152</v>
      </c>
      <c r="D146" s="24" t="s">
        <v>1153</v>
      </c>
      <c r="E146" s="23">
        <v>1000000</v>
      </c>
      <c r="F146" s="24" t="s">
        <v>928</v>
      </c>
      <c r="G146" s="24" t="s">
        <v>35</v>
      </c>
      <c r="H146" s="24" t="s">
        <v>1154</v>
      </c>
    </row>
    <row r="147" spans="2:8" x14ac:dyDescent="0.3">
      <c r="B147" s="12" t="s">
        <v>1155</v>
      </c>
      <c r="C147" s="12" t="s">
        <v>627</v>
      </c>
      <c r="D147" s="24" t="s">
        <v>628</v>
      </c>
      <c r="E147" s="23">
        <v>750000</v>
      </c>
      <c r="F147" s="24" t="s">
        <v>928</v>
      </c>
      <c r="G147" s="24" t="s">
        <v>35</v>
      </c>
      <c r="H147" s="24" t="s">
        <v>1154</v>
      </c>
    </row>
    <row r="148" spans="2:8" x14ac:dyDescent="0.3">
      <c r="B148" s="12" t="s">
        <v>170</v>
      </c>
      <c r="C148" s="12" t="s">
        <v>620</v>
      </c>
      <c r="D148" s="24" t="s">
        <v>621</v>
      </c>
      <c r="E148" s="23">
        <v>100000</v>
      </c>
      <c r="F148" s="24" t="s">
        <v>109</v>
      </c>
      <c r="G148" s="24" t="s">
        <v>342</v>
      </c>
      <c r="H148" s="24" t="s">
        <v>169</v>
      </c>
    </row>
    <row r="149" spans="2:8" x14ac:dyDescent="0.3">
      <c r="B149" s="12" t="s">
        <v>195</v>
      </c>
      <c r="C149" s="12" t="s">
        <v>1098</v>
      </c>
      <c r="D149" s="24" t="s">
        <v>1099</v>
      </c>
      <c r="E149" s="23">
        <v>15000</v>
      </c>
      <c r="F149" s="24" t="s">
        <v>196</v>
      </c>
      <c r="G149" s="24" t="s">
        <v>6</v>
      </c>
      <c r="H149" s="24" t="s">
        <v>194</v>
      </c>
    </row>
    <row r="150" spans="2:8" x14ac:dyDescent="0.3">
      <c r="B150" s="12" t="s">
        <v>195</v>
      </c>
      <c r="C150" s="12" t="s">
        <v>801</v>
      </c>
      <c r="D150" s="24" t="s">
        <v>802</v>
      </c>
      <c r="E150" s="23">
        <v>20000</v>
      </c>
      <c r="F150" s="24" t="s">
        <v>196</v>
      </c>
      <c r="G150" s="24" t="s">
        <v>6</v>
      </c>
      <c r="H150" s="24" t="s">
        <v>194</v>
      </c>
    </row>
    <row r="151" spans="2:8" x14ac:dyDescent="0.3">
      <c r="B151" s="12" t="s">
        <v>159</v>
      </c>
      <c r="C151" s="12" t="s">
        <v>305</v>
      </c>
      <c r="D151" s="24" t="s">
        <v>172</v>
      </c>
      <c r="E151" s="23">
        <v>15000</v>
      </c>
      <c r="F151" s="24" t="s">
        <v>153</v>
      </c>
      <c r="G151" s="24" t="s">
        <v>6</v>
      </c>
      <c r="H151" s="24" t="s">
        <v>158</v>
      </c>
    </row>
    <row r="152" spans="2:8" x14ac:dyDescent="0.3">
      <c r="B152" s="12" t="s">
        <v>170</v>
      </c>
      <c r="C152" s="12" t="s">
        <v>1058</v>
      </c>
      <c r="D152" s="24" t="s">
        <v>1059</v>
      </c>
      <c r="E152" s="23">
        <v>40000</v>
      </c>
      <c r="F152" s="24" t="s">
        <v>109</v>
      </c>
      <c r="G152" s="24" t="s">
        <v>6</v>
      </c>
      <c r="H152" s="24" t="s">
        <v>169</v>
      </c>
    </row>
    <row r="153" spans="2:8" x14ac:dyDescent="0.3">
      <c r="B153" s="12" t="s">
        <v>159</v>
      </c>
      <c r="C153" s="12" t="s">
        <v>171</v>
      </c>
      <c r="D153" s="24" t="s">
        <v>172</v>
      </c>
      <c r="E153" s="23">
        <v>35000</v>
      </c>
      <c r="F153" s="24" t="s">
        <v>153</v>
      </c>
      <c r="G153" s="24" t="s">
        <v>6</v>
      </c>
      <c r="H153" s="24" t="s">
        <v>158</v>
      </c>
    </row>
    <row r="154" spans="2:8" x14ac:dyDescent="0.3">
      <c r="B154" s="12" t="s">
        <v>159</v>
      </c>
      <c r="C154" s="12" t="s">
        <v>171</v>
      </c>
      <c r="D154" s="24" t="s">
        <v>172</v>
      </c>
      <c r="E154" s="23">
        <v>100000</v>
      </c>
      <c r="F154" s="24" t="s">
        <v>153</v>
      </c>
      <c r="G154" s="24" t="s">
        <v>6</v>
      </c>
      <c r="H154" s="24" t="s">
        <v>158</v>
      </c>
    </row>
    <row r="155" spans="2:8" x14ac:dyDescent="0.3">
      <c r="B155" s="12" t="s">
        <v>176</v>
      </c>
      <c r="C155" s="12" t="s">
        <v>738</v>
      </c>
      <c r="D155" s="24" t="s">
        <v>739</v>
      </c>
      <c r="E155" s="23">
        <v>75000</v>
      </c>
      <c r="F155" s="24" t="s">
        <v>177</v>
      </c>
      <c r="G155" s="24" t="s">
        <v>6</v>
      </c>
      <c r="H155" s="24" t="s">
        <v>175</v>
      </c>
    </row>
    <row r="156" spans="2:8" x14ac:dyDescent="0.3">
      <c r="B156" s="12" t="s">
        <v>176</v>
      </c>
      <c r="C156" s="12" t="s">
        <v>738</v>
      </c>
      <c r="D156" s="24" t="s">
        <v>739</v>
      </c>
      <c r="E156" s="23">
        <v>75000</v>
      </c>
      <c r="F156" s="24" t="s">
        <v>177</v>
      </c>
      <c r="G156" s="24" t="s">
        <v>6</v>
      </c>
      <c r="H156" s="24" t="s">
        <v>175</v>
      </c>
    </row>
    <row r="157" spans="2:8" x14ac:dyDescent="0.3">
      <c r="B157" s="12" t="s">
        <v>170</v>
      </c>
      <c r="C157" s="12" t="s">
        <v>376</v>
      </c>
      <c r="D157" s="24" t="s">
        <v>377</v>
      </c>
      <c r="E157" s="23">
        <v>20000</v>
      </c>
      <c r="F157" s="24" t="s">
        <v>109</v>
      </c>
      <c r="G157" s="24" t="s">
        <v>6</v>
      </c>
      <c r="H157" s="24" t="s">
        <v>169</v>
      </c>
    </row>
    <row r="158" spans="2:8" x14ac:dyDescent="0.3">
      <c r="B158" s="12" t="s">
        <v>183</v>
      </c>
      <c r="C158" s="12" t="s">
        <v>900</v>
      </c>
      <c r="D158" s="24" t="s">
        <v>901</v>
      </c>
      <c r="E158" s="23">
        <v>70000</v>
      </c>
      <c r="F158" s="24" t="s">
        <v>165</v>
      </c>
      <c r="G158" s="24" t="s">
        <v>6</v>
      </c>
      <c r="H158" s="24" t="s">
        <v>182</v>
      </c>
    </row>
    <row r="159" spans="2:8" x14ac:dyDescent="0.3">
      <c r="B159" s="12" t="s">
        <v>170</v>
      </c>
      <c r="C159" s="12" t="s">
        <v>1187</v>
      </c>
      <c r="D159" s="24" t="s">
        <v>1188</v>
      </c>
      <c r="E159" s="23">
        <v>80000</v>
      </c>
      <c r="F159" s="24" t="s">
        <v>109</v>
      </c>
      <c r="G159" s="24" t="s">
        <v>211</v>
      </c>
      <c r="H159" s="24" t="s">
        <v>169</v>
      </c>
    </row>
    <row r="160" spans="2:8" x14ac:dyDescent="0.3">
      <c r="B160" s="12" t="s">
        <v>176</v>
      </c>
      <c r="C160" s="12" t="s">
        <v>892</v>
      </c>
      <c r="D160" s="24" t="s">
        <v>893</v>
      </c>
      <c r="E160" s="23">
        <v>50000</v>
      </c>
      <c r="F160" s="24" t="s">
        <v>177</v>
      </c>
      <c r="G160" s="24" t="s">
        <v>211</v>
      </c>
      <c r="H160" s="24" t="s">
        <v>175</v>
      </c>
    </row>
    <row r="161" spans="2:8" x14ac:dyDescent="0.3">
      <c r="B161" s="12" t="s">
        <v>183</v>
      </c>
      <c r="C161" s="12" t="s">
        <v>270</v>
      </c>
      <c r="D161" s="24" t="s">
        <v>271</v>
      </c>
      <c r="E161" s="23">
        <v>40000</v>
      </c>
      <c r="F161" s="24" t="s">
        <v>165</v>
      </c>
      <c r="G161" s="24" t="s">
        <v>6</v>
      </c>
      <c r="H161" s="24" t="s">
        <v>182</v>
      </c>
    </row>
    <row r="162" spans="2:8" x14ac:dyDescent="0.3">
      <c r="B162" s="12" t="s">
        <v>183</v>
      </c>
      <c r="C162" s="12" t="s">
        <v>1110</v>
      </c>
      <c r="D162" s="24" t="s">
        <v>1111</v>
      </c>
      <c r="E162" s="23">
        <v>100000</v>
      </c>
      <c r="F162" s="24" t="s">
        <v>165</v>
      </c>
      <c r="G162" s="24" t="s">
        <v>6</v>
      </c>
      <c r="H162" s="24" t="s">
        <v>182</v>
      </c>
    </row>
    <row r="163" spans="2:8" x14ac:dyDescent="0.3">
      <c r="B163" s="12" t="s">
        <v>176</v>
      </c>
      <c r="C163" s="12" t="s">
        <v>839</v>
      </c>
      <c r="D163" s="24" t="s">
        <v>840</v>
      </c>
      <c r="E163" s="23">
        <v>80000</v>
      </c>
      <c r="F163" s="24" t="s">
        <v>177</v>
      </c>
      <c r="G163" s="24" t="s">
        <v>6</v>
      </c>
      <c r="H163" s="24" t="s">
        <v>175</v>
      </c>
    </row>
    <row r="164" spans="2:8" x14ac:dyDescent="0.3">
      <c r="B164" s="12" t="s">
        <v>176</v>
      </c>
      <c r="C164" s="12" t="s">
        <v>839</v>
      </c>
      <c r="D164" s="24" t="s">
        <v>840</v>
      </c>
      <c r="E164" s="23">
        <v>20000</v>
      </c>
      <c r="F164" s="24" t="s">
        <v>177</v>
      </c>
      <c r="G164" s="24" t="s">
        <v>6</v>
      </c>
      <c r="H164" s="24" t="s">
        <v>175</v>
      </c>
    </row>
    <row r="165" spans="2:8" x14ac:dyDescent="0.3">
      <c r="B165" s="12" t="s">
        <v>176</v>
      </c>
      <c r="C165" s="12" t="s">
        <v>839</v>
      </c>
      <c r="D165" s="24" t="s">
        <v>840</v>
      </c>
      <c r="E165" s="23">
        <v>100000</v>
      </c>
      <c r="F165" s="24" t="s">
        <v>177</v>
      </c>
      <c r="G165" s="24" t="s">
        <v>6</v>
      </c>
      <c r="H165" s="24" t="s">
        <v>175</v>
      </c>
    </row>
    <row r="166" spans="2:8" x14ac:dyDescent="0.3">
      <c r="B166" s="12" t="s">
        <v>170</v>
      </c>
      <c r="C166" s="12" t="s">
        <v>378</v>
      </c>
      <c r="D166" s="24" t="s">
        <v>379</v>
      </c>
      <c r="E166" s="23">
        <v>40000</v>
      </c>
      <c r="F166" s="24" t="s">
        <v>109</v>
      </c>
      <c r="G166" s="24" t="s">
        <v>7</v>
      </c>
      <c r="H166" s="24" t="s">
        <v>169</v>
      </c>
    </row>
    <row r="167" spans="2:8" x14ac:dyDescent="0.3">
      <c r="B167" s="12" t="s">
        <v>170</v>
      </c>
      <c r="C167" s="12" t="s">
        <v>378</v>
      </c>
      <c r="D167" s="24" t="s">
        <v>379</v>
      </c>
      <c r="E167" s="23">
        <v>160000</v>
      </c>
      <c r="F167" s="24" t="s">
        <v>109</v>
      </c>
      <c r="G167" s="24" t="s">
        <v>7</v>
      </c>
      <c r="H167" s="24" t="s">
        <v>169</v>
      </c>
    </row>
    <row r="168" spans="2:8" x14ac:dyDescent="0.3">
      <c r="B168" s="12" t="s">
        <v>176</v>
      </c>
      <c r="C168" s="12" t="s">
        <v>827</v>
      </c>
      <c r="D168" s="24" t="s">
        <v>828</v>
      </c>
      <c r="E168" s="23">
        <v>11500</v>
      </c>
      <c r="F168" s="24" t="s">
        <v>177</v>
      </c>
      <c r="G168" s="24" t="s">
        <v>6</v>
      </c>
      <c r="H168" s="24" t="s">
        <v>175</v>
      </c>
    </row>
    <row r="169" spans="2:8" x14ac:dyDescent="0.3">
      <c r="B169" s="12" t="s">
        <v>176</v>
      </c>
      <c r="C169" s="12" t="s">
        <v>827</v>
      </c>
      <c r="D169" s="24" t="s">
        <v>828</v>
      </c>
      <c r="E169" s="23">
        <v>103500</v>
      </c>
      <c r="F169" s="24" t="s">
        <v>177</v>
      </c>
      <c r="G169" s="24" t="s">
        <v>6</v>
      </c>
      <c r="H169" s="24" t="s">
        <v>175</v>
      </c>
    </row>
    <row r="170" spans="2:8" x14ac:dyDescent="0.3">
      <c r="B170" s="12" t="s">
        <v>170</v>
      </c>
      <c r="C170" s="12" t="s">
        <v>638</v>
      </c>
      <c r="D170" s="24" t="s">
        <v>639</v>
      </c>
      <c r="E170" s="23">
        <v>25000</v>
      </c>
      <c r="F170" s="24" t="s">
        <v>109</v>
      </c>
      <c r="G170" s="24" t="s">
        <v>6</v>
      </c>
      <c r="H170" s="24" t="s">
        <v>169</v>
      </c>
    </row>
    <row r="171" spans="2:8" x14ac:dyDescent="0.3">
      <c r="B171" s="12" t="s">
        <v>176</v>
      </c>
      <c r="C171" s="12" t="s">
        <v>841</v>
      </c>
      <c r="D171" s="24" t="s">
        <v>842</v>
      </c>
      <c r="E171" s="23">
        <v>200000</v>
      </c>
      <c r="F171" s="24" t="s">
        <v>177</v>
      </c>
      <c r="G171" s="24" t="s">
        <v>6</v>
      </c>
      <c r="H171" s="24" t="s">
        <v>175</v>
      </c>
    </row>
    <row r="172" spans="2:8" x14ac:dyDescent="0.3">
      <c r="B172" s="12" t="s">
        <v>176</v>
      </c>
      <c r="C172" s="12" t="s">
        <v>890</v>
      </c>
      <c r="D172" s="24" t="s">
        <v>224</v>
      </c>
      <c r="E172" s="23">
        <v>40000</v>
      </c>
      <c r="F172" s="24" t="s">
        <v>177</v>
      </c>
      <c r="G172" s="24" t="s">
        <v>6</v>
      </c>
      <c r="H172" s="24" t="s">
        <v>175</v>
      </c>
    </row>
    <row r="173" spans="2:8" x14ac:dyDescent="0.3">
      <c r="B173" s="12" t="s">
        <v>176</v>
      </c>
      <c r="C173" s="12" t="s">
        <v>890</v>
      </c>
      <c r="D173" s="24" t="s">
        <v>224</v>
      </c>
      <c r="E173" s="23">
        <v>9000</v>
      </c>
      <c r="F173" s="24" t="s">
        <v>177</v>
      </c>
      <c r="G173" s="24" t="s">
        <v>6</v>
      </c>
      <c r="H173" s="24" t="s">
        <v>175</v>
      </c>
    </row>
    <row r="174" spans="2:8" x14ac:dyDescent="0.3">
      <c r="B174" s="12" t="s">
        <v>176</v>
      </c>
      <c r="C174" s="12" t="s">
        <v>451</v>
      </c>
      <c r="D174" s="24" t="s">
        <v>452</v>
      </c>
      <c r="E174" s="23">
        <v>40000</v>
      </c>
      <c r="F174" s="24" t="s">
        <v>177</v>
      </c>
      <c r="G174" s="24" t="s">
        <v>6</v>
      </c>
      <c r="H174" s="24" t="s">
        <v>175</v>
      </c>
    </row>
    <row r="175" spans="2:8" x14ac:dyDescent="0.3">
      <c r="B175" s="12" t="s">
        <v>176</v>
      </c>
      <c r="C175" s="12" t="s">
        <v>244</v>
      </c>
      <c r="D175" s="24" t="s">
        <v>245</v>
      </c>
      <c r="E175" s="23">
        <v>350000</v>
      </c>
      <c r="F175" s="24" t="s">
        <v>177</v>
      </c>
      <c r="G175" s="24" t="s">
        <v>211</v>
      </c>
      <c r="H175" s="24" t="s">
        <v>175</v>
      </c>
    </row>
    <row r="176" spans="2:8" x14ac:dyDescent="0.3">
      <c r="B176" s="12" t="s">
        <v>176</v>
      </c>
      <c r="C176" s="12" t="s">
        <v>244</v>
      </c>
      <c r="D176" s="24" t="s">
        <v>245</v>
      </c>
      <c r="E176" s="23">
        <v>170000</v>
      </c>
      <c r="F176" s="24" t="s">
        <v>177</v>
      </c>
      <c r="G176" s="24" t="s">
        <v>211</v>
      </c>
      <c r="H176" s="24" t="s">
        <v>175</v>
      </c>
    </row>
    <row r="177" spans="2:8" x14ac:dyDescent="0.3">
      <c r="B177" s="12" t="s">
        <v>159</v>
      </c>
      <c r="C177" s="12" t="s">
        <v>722</v>
      </c>
      <c r="D177" s="24" t="s">
        <v>723</v>
      </c>
      <c r="E177" s="23">
        <v>2000000</v>
      </c>
      <c r="F177" s="24" t="s">
        <v>177</v>
      </c>
      <c r="G177" s="24" t="s">
        <v>211</v>
      </c>
      <c r="H177" s="24" t="s">
        <v>158</v>
      </c>
    </row>
    <row r="178" spans="2:8" x14ac:dyDescent="0.3">
      <c r="B178" s="12" t="s">
        <v>176</v>
      </c>
      <c r="C178" s="12" t="s">
        <v>353</v>
      </c>
      <c r="D178" s="24" t="s">
        <v>354</v>
      </c>
      <c r="E178" s="23">
        <v>65000</v>
      </c>
      <c r="F178" s="24" t="s">
        <v>177</v>
      </c>
      <c r="G178" s="24" t="s">
        <v>6</v>
      </c>
      <c r="H178" s="24" t="s">
        <v>175</v>
      </c>
    </row>
    <row r="179" spans="2:8" x14ac:dyDescent="0.3">
      <c r="B179" s="12" t="s">
        <v>176</v>
      </c>
      <c r="C179" s="12" t="s">
        <v>353</v>
      </c>
      <c r="D179" s="24" t="s">
        <v>354</v>
      </c>
      <c r="E179" s="23">
        <v>15000</v>
      </c>
      <c r="F179" s="24" t="s">
        <v>177</v>
      </c>
      <c r="G179" s="24" t="s">
        <v>6</v>
      </c>
      <c r="H179" s="24" t="s">
        <v>175</v>
      </c>
    </row>
    <row r="180" spans="2:8" x14ac:dyDescent="0.3">
      <c r="B180" s="12" t="s">
        <v>176</v>
      </c>
      <c r="C180" s="12" t="s">
        <v>353</v>
      </c>
      <c r="D180" s="24" t="s">
        <v>354</v>
      </c>
      <c r="E180" s="23">
        <v>70000</v>
      </c>
      <c r="F180" s="24" t="s">
        <v>177</v>
      </c>
      <c r="G180" s="24" t="s">
        <v>6</v>
      </c>
      <c r="H180" s="24" t="s">
        <v>175</v>
      </c>
    </row>
    <row r="181" spans="2:8" x14ac:dyDescent="0.3">
      <c r="B181" s="12" t="s">
        <v>176</v>
      </c>
      <c r="C181" s="12" t="s">
        <v>223</v>
      </c>
      <c r="D181" s="24" t="s">
        <v>224</v>
      </c>
      <c r="E181" s="23">
        <v>41000</v>
      </c>
      <c r="F181" s="24" t="s">
        <v>177</v>
      </c>
      <c r="G181" s="24" t="s">
        <v>6</v>
      </c>
      <c r="H181" s="24" t="s">
        <v>175</v>
      </c>
    </row>
    <row r="182" spans="2:8" x14ac:dyDescent="0.3">
      <c r="B182" s="12" t="s">
        <v>176</v>
      </c>
      <c r="C182" s="12" t="s">
        <v>197</v>
      </c>
      <c r="D182" s="24" t="s">
        <v>198</v>
      </c>
      <c r="E182" s="23">
        <v>855000</v>
      </c>
      <c r="F182" s="24" t="s">
        <v>177</v>
      </c>
      <c r="G182" s="24" t="s">
        <v>6</v>
      </c>
      <c r="H182" s="24" t="s">
        <v>175</v>
      </c>
    </row>
    <row r="183" spans="2:8" x14ac:dyDescent="0.3">
      <c r="B183" s="12" t="s">
        <v>176</v>
      </c>
      <c r="C183" s="12" t="s">
        <v>197</v>
      </c>
      <c r="D183" s="24" t="s">
        <v>198</v>
      </c>
      <c r="E183" s="23">
        <v>855000</v>
      </c>
      <c r="F183" s="24" t="s">
        <v>177</v>
      </c>
      <c r="G183" s="24" t="s">
        <v>6</v>
      </c>
      <c r="H183" s="24" t="s">
        <v>175</v>
      </c>
    </row>
    <row r="184" spans="2:8" x14ac:dyDescent="0.3">
      <c r="B184" s="12" t="s">
        <v>176</v>
      </c>
      <c r="C184" s="12" t="s">
        <v>207</v>
      </c>
      <c r="D184" s="24" t="s">
        <v>208</v>
      </c>
      <c r="E184" s="23">
        <v>73493</v>
      </c>
      <c r="F184" s="24" t="s">
        <v>177</v>
      </c>
      <c r="G184" s="24" t="s">
        <v>6</v>
      </c>
      <c r="H184" s="24" t="s">
        <v>175</v>
      </c>
    </row>
    <row r="185" spans="2:8" x14ac:dyDescent="0.3">
      <c r="B185" s="12" t="s">
        <v>176</v>
      </c>
      <c r="C185" s="12" t="s">
        <v>847</v>
      </c>
      <c r="D185" s="24" t="s">
        <v>848</v>
      </c>
      <c r="E185" s="23">
        <v>25000</v>
      </c>
      <c r="F185" s="24" t="s">
        <v>177</v>
      </c>
      <c r="G185" s="24" t="s">
        <v>6</v>
      </c>
      <c r="H185" s="24" t="s">
        <v>175</v>
      </c>
    </row>
    <row r="186" spans="2:8" x14ac:dyDescent="0.3">
      <c r="B186" s="12" t="s">
        <v>176</v>
      </c>
      <c r="C186" s="12" t="s">
        <v>847</v>
      </c>
      <c r="D186" s="24" t="s">
        <v>848</v>
      </c>
      <c r="E186" s="23">
        <v>25000</v>
      </c>
      <c r="F186" s="24" t="s">
        <v>177</v>
      </c>
      <c r="G186" s="24" t="s">
        <v>6</v>
      </c>
      <c r="H186" s="24" t="s">
        <v>175</v>
      </c>
    </row>
    <row r="187" spans="2:8" x14ac:dyDescent="0.3">
      <c r="B187" s="12" t="s">
        <v>183</v>
      </c>
      <c r="C187" s="12" t="s">
        <v>8</v>
      </c>
      <c r="D187" s="24" t="s">
        <v>9</v>
      </c>
      <c r="E187" s="23">
        <v>70000</v>
      </c>
      <c r="F187" s="24" t="s">
        <v>165</v>
      </c>
      <c r="G187" s="24" t="s">
        <v>4</v>
      </c>
      <c r="H187" s="24" t="s">
        <v>182</v>
      </c>
    </row>
    <row r="188" spans="2:8" x14ac:dyDescent="0.3">
      <c r="B188" s="12" t="s">
        <v>183</v>
      </c>
      <c r="C188" s="12" t="s">
        <v>8</v>
      </c>
      <c r="D188" s="24" t="s">
        <v>9</v>
      </c>
      <c r="E188" s="23">
        <v>70000</v>
      </c>
      <c r="F188" s="24" t="s">
        <v>165</v>
      </c>
      <c r="G188" s="24" t="s">
        <v>4</v>
      </c>
      <c r="H188" s="24" t="s">
        <v>182</v>
      </c>
    </row>
    <row r="189" spans="2:8" x14ac:dyDescent="0.3">
      <c r="B189" s="12" t="s">
        <v>176</v>
      </c>
      <c r="C189" s="12" t="s">
        <v>338</v>
      </c>
      <c r="D189" s="24" t="s">
        <v>339</v>
      </c>
      <c r="E189" s="23">
        <v>50000</v>
      </c>
      <c r="F189" s="24" t="s">
        <v>177</v>
      </c>
      <c r="G189" s="24" t="s">
        <v>6</v>
      </c>
      <c r="H189" s="24" t="s">
        <v>175</v>
      </c>
    </row>
    <row r="190" spans="2:8" x14ac:dyDescent="0.3">
      <c r="B190" s="12" t="s">
        <v>176</v>
      </c>
      <c r="C190" s="12" t="s">
        <v>338</v>
      </c>
      <c r="D190" s="24" t="s">
        <v>339</v>
      </c>
      <c r="E190" s="23">
        <v>31000</v>
      </c>
      <c r="F190" s="24" t="s">
        <v>177</v>
      </c>
      <c r="G190" s="24" t="s">
        <v>6</v>
      </c>
      <c r="H190" s="24" t="s">
        <v>175</v>
      </c>
    </row>
    <row r="191" spans="2:8" x14ac:dyDescent="0.3">
      <c r="B191" s="12" t="s">
        <v>176</v>
      </c>
      <c r="C191" s="12" t="s">
        <v>338</v>
      </c>
      <c r="D191" s="24" t="s">
        <v>339</v>
      </c>
      <c r="E191" s="23">
        <v>75000</v>
      </c>
      <c r="F191" s="24" t="s">
        <v>177</v>
      </c>
      <c r="G191" s="24" t="s">
        <v>6</v>
      </c>
      <c r="H191" s="24" t="s">
        <v>175</v>
      </c>
    </row>
    <row r="192" spans="2:8" x14ac:dyDescent="0.3">
      <c r="B192" s="12" t="s">
        <v>176</v>
      </c>
      <c r="C192" s="12" t="s">
        <v>338</v>
      </c>
      <c r="D192" s="24" t="s">
        <v>339</v>
      </c>
      <c r="E192" s="23">
        <v>75000</v>
      </c>
      <c r="F192" s="24" t="s">
        <v>177</v>
      </c>
      <c r="G192" s="24" t="s">
        <v>6</v>
      </c>
      <c r="H192" s="24" t="s">
        <v>175</v>
      </c>
    </row>
    <row r="193" spans="1:8" x14ac:dyDescent="0.3">
      <c r="B193" s="12" t="s">
        <v>170</v>
      </c>
      <c r="C193" s="12" t="s">
        <v>306</v>
      </c>
      <c r="D193" s="24" t="s">
        <v>307</v>
      </c>
      <c r="E193" s="23">
        <v>125000</v>
      </c>
      <c r="F193" s="24" t="s">
        <v>109</v>
      </c>
      <c r="G193" s="24" t="s">
        <v>6</v>
      </c>
      <c r="H193" s="24" t="s">
        <v>169</v>
      </c>
    </row>
    <row r="194" spans="1:8" x14ac:dyDescent="0.3">
      <c r="B194" s="12" t="s">
        <v>170</v>
      </c>
      <c r="C194" s="12" t="s">
        <v>306</v>
      </c>
      <c r="D194" s="24" t="s">
        <v>307</v>
      </c>
      <c r="E194" s="23">
        <v>125000</v>
      </c>
      <c r="F194" s="24" t="s">
        <v>109</v>
      </c>
      <c r="G194" s="24" t="s">
        <v>6</v>
      </c>
      <c r="H194" s="24" t="s">
        <v>169</v>
      </c>
    </row>
    <row r="195" spans="1:8" s="1" customFormat="1" x14ac:dyDescent="0.3">
      <c r="A195"/>
      <c r="B195" s="12" t="s">
        <v>170</v>
      </c>
      <c r="C195" s="12" t="s">
        <v>275</v>
      </c>
      <c r="D195" s="24" t="s">
        <v>276</v>
      </c>
      <c r="E195" s="23">
        <v>60000</v>
      </c>
      <c r="F195" s="24" t="s">
        <v>109</v>
      </c>
      <c r="G195" s="24" t="s">
        <v>6</v>
      </c>
      <c r="H195" s="24" t="s">
        <v>169</v>
      </c>
    </row>
    <row r="196" spans="1:8" s="1" customFormat="1" x14ac:dyDescent="0.3">
      <c r="A196"/>
      <c r="B196" s="12" t="s">
        <v>170</v>
      </c>
      <c r="C196" s="12" t="s">
        <v>275</v>
      </c>
      <c r="D196" s="24" t="s">
        <v>276</v>
      </c>
      <c r="E196" s="23">
        <v>60000</v>
      </c>
      <c r="F196" s="24" t="s">
        <v>109</v>
      </c>
      <c r="G196" s="24" t="s">
        <v>6</v>
      </c>
      <c r="H196" s="24" t="s">
        <v>169</v>
      </c>
    </row>
    <row r="197" spans="1:8" s="1" customFormat="1" x14ac:dyDescent="0.3">
      <c r="B197" s="45" t="s">
        <v>1222</v>
      </c>
      <c r="C197" s="19"/>
      <c r="D197" s="21"/>
      <c r="E197" s="25">
        <f>SUM(E7:E196)</f>
        <v>31377583.229999989</v>
      </c>
      <c r="F197" s="21"/>
      <c r="G197" s="21"/>
      <c r="H197" s="21"/>
    </row>
  </sheetData>
  <sortState ref="A7:H197">
    <sortCondition ref="C7"/>
  </sortState>
  <pageMargins left="0.7" right="0.7" top="0.78740157499999996" bottom="0.78740157499999996" header="0.3" footer="0.3"/>
  <pageSetup paperSize="9"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2"/>
  <sheetViews>
    <sheetView zoomScaleNormal="100" workbookViewId="0">
      <selection activeCell="X1" sqref="X1:Z1048576"/>
    </sheetView>
  </sheetViews>
  <sheetFormatPr defaultRowHeight="14.4" x14ac:dyDescent="0.3"/>
  <cols>
    <col min="1" max="1" width="3" bestFit="1" customWidth="1"/>
    <col min="2" max="2" width="31.33203125" bestFit="1" customWidth="1"/>
    <col min="3" max="3" width="41.6640625" customWidth="1"/>
    <col min="4" max="4" width="9" style="22" bestFit="1" customWidth="1"/>
    <col min="5" max="5" width="13.5546875" customWidth="1"/>
    <col min="6" max="6" width="8.33203125" style="22" bestFit="1" customWidth="1"/>
    <col min="7" max="7" width="7.88671875" style="22" bestFit="1" customWidth="1"/>
    <col min="8" max="8" width="10.109375" style="22" customWidth="1"/>
    <col min="15" max="15" width="18.33203125" customWidth="1"/>
  </cols>
  <sheetData>
    <row r="1" spans="1:25" x14ac:dyDescent="0.3">
      <c r="A1" t="s">
        <v>1345</v>
      </c>
    </row>
    <row r="3" spans="1:25" x14ac:dyDescent="0.3">
      <c r="A3" t="s">
        <v>1199</v>
      </c>
    </row>
    <row r="4" spans="1:25" x14ac:dyDescent="0.3">
      <c r="A4" t="s">
        <v>1200</v>
      </c>
    </row>
    <row r="6" spans="1:25" x14ac:dyDescent="0.3">
      <c r="A6" s="43">
        <v>20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M6" s="1"/>
      <c r="U6" s="1"/>
      <c r="V6" s="1"/>
      <c r="W6" s="1"/>
      <c r="X6" s="1"/>
      <c r="Y6" s="1"/>
    </row>
    <row r="7" spans="1:25" x14ac:dyDescent="0.3">
      <c r="B7" s="12" t="s">
        <v>1294</v>
      </c>
      <c r="C7" s="12" t="s">
        <v>17</v>
      </c>
      <c r="D7" s="24" t="s">
        <v>18</v>
      </c>
      <c r="E7" s="23">
        <v>193600</v>
      </c>
      <c r="F7" s="24" t="s">
        <v>19</v>
      </c>
      <c r="G7" s="24" t="s">
        <v>6</v>
      </c>
      <c r="H7" s="24" t="s">
        <v>1293</v>
      </c>
    </row>
    <row r="8" spans="1:25" x14ac:dyDescent="0.3">
      <c r="B8" s="12" t="s">
        <v>1294</v>
      </c>
      <c r="C8" s="12" t="s">
        <v>17</v>
      </c>
      <c r="D8" s="24" t="s">
        <v>18</v>
      </c>
      <c r="E8" s="23">
        <v>290400</v>
      </c>
      <c r="F8" s="24" t="s">
        <v>19</v>
      </c>
      <c r="G8" s="24" t="s">
        <v>6</v>
      </c>
      <c r="H8" s="24" t="s">
        <v>1293</v>
      </c>
    </row>
    <row r="9" spans="1:25" x14ac:dyDescent="0.3">
      <c r="B9" s="12" t="s">
        <v>1294</v>
      </c>
      <c r="C9" s="12" t="s">
        <v>1308</v>
      </c>
      <c r="D9" s="24" t="s">
        <v>1302</v>
      </c>
      <c r="E9" s="23">
        <v>405964</v>
      </c>
      <c r="F9" s="24" t="s">
        <v>19</v>
      </c>
      <c r="G9" s="24" t="s">
        <v>7</v>
      </c>
      <c r="H9" s="24" t="s">
        <v>1293</v>
      </c>
    </row>
    <row r="10" spans="1:25" x14ac:dyDescent="0.3">
      <c r="B10" s="12" t="s">
        <v>1294</v>
      </c>
      <c r="C10" s="12" t="s">
        <v>1308</v>
      </c>
      <c r="D10" s="24" t="s">
        <v>1302</v>
      </c>
      <c r="E10" s="23">
        <v>3571308</v>
      </c>
      <c r="F10" s="24" t="s">
        <v>20</v>
      </c>
      <c r="G10" s="24" t="s">
        <v>7</v>
      </c>
      <c r="H10" s="24" t="s">
        <v>1293</v>
      </c>
    </row>
    <row r="11" spans="1:25" x14ac:dyDescent="0.3">
      <c r="B11" s="12" t="s">
        <v>1294</v>
      </c>
      <c r="C11" s="12" t="s">
        <v>1308</v>
      </c>
      <c r="D11" s="24" t="s">
        <v>1302</v>
      </c>
      <c r="E11" s="23">
        <v>761164</v>
      </c>
      <c r="F11" s="24" t="s">
        <v>1303</v>
      </c>
      <c r="G11" s="24" t="s">
        <v>7</v>
      </c>
      <c r="H11" s="24" t="s">
        <v>1293</v>
      </c>
    </row>
    <row r="12" spans="1:25" x14ac:dyDescent="0.3">
      <c r="B12" s="12" t="s">
        <v>1294</v>
      </c>
      <c r="C12" s="12" t="s">
        <v>1308</v>
      </c>
      <c r="D12" s="24" t="s">
        <v>1302</v>
      </c>
      <c r="E12" s="23">
        <v>160000</v>
      </c>
      <c r="F12" s="24" t="s">
        <v>21</v>
      </c>
      <c r="G12" s="24" t="s">
        <v>7</v>
      </c>
      <c r="H12" s="24" t="s">
        <v>1293</v>
      </c>
    </row>
    <row r="13" spans="1:25" x14ac:dyDescent="0.3">
      <c r="B13" s="12" t="s">
        <v>1294</v>
      </c>
      <c r="C13" s="12" t="s">
        <v>1308</v>
      </c>
      <c r="D13" s="24" t="s">
        <v>1302</v>
      </c>
      <c r="E13" s="23">
        <v>608946</v>
      </c>
      <c r="F13" s="24" t="s">
        <v>19</v>
      </c>
      <c r="G13" s="24" t="s">
        <v>7</v>
      </c>
      <c r="H13" s="24" t="s">
        <v>1293</v>
      </c>
    </row>
    <row r="14" spans="1:25" x14ac:dyDescent="0.3">
      <c r="B14" s="12" t="s">
        <v>1294</v>
      </c>
      <c r="C14" s="12" t="s">
        <v>1308</v>
      </c>
      <c r="D14" s="24" t="s">
        <v>1302</v>
      </c>
      <c r="E14" s="23">
        <v>5356962</v>
      </c>
      <c r="F14" s="24" t="s">
        <v>20</v>
      </c>
      <c r="G14" s="24" t="s">
        <v>7</v>
      </c>
      <c r="H14" s="24" t="s">
        <v>1293</v>
      </c>
    </row>
    <row r="15" spans="1:25" x14ac:dyDescent="0.3">
      <c r="B15" s="12" t="s">
        <v>1294</v>
      </c>
      <c r="C15" s="12" t="s">
        <v>1308</v>
      </c>
      <c r="D15" s="24" t="s">
        <v>1302</v>
      </c>
      <c r="E15" s="23">
        <v>1141746</v>
      </c>
      <c r="F15" s="24" t="s">
        <v>1303</v>
      </c>
      <c r="G15" s="24" t="s">
        <v>7</v>
      </c>
      <c r="H15" s="24" t="s">
        <v>1293</v>
      </c>
    </row>
    <row r="16" spans="1:25" x14ac:dyDescent="0.3">
      <c r="B16" s="12" t="s">
        <v>1294</v>
      </c>
      <c r="C16" s="12" t="s">
        <v>1308</v>
      </c>
      <c r="D16" s="24" t="s">
        <v>1302</v>
      </c>
      <c r="E16" s="23">
        <v>240000</v>
      </c>
      <c r="F16" s="24" t="s">
        <v>21</v>
      </c>
      <c r="G16" s="24" t="s">
        <v>7</v>
      </c>
      <c r="H16" s="24" t="s">
        <v>1293</v>
      </c>
    </row>
    <row r="17" spans="2:8" x14ac:dyDescent="0.3">
      <c r="B17" s="12" t="s">
        <v>1294</v>
      </c>
      <c r="C17" s="12" t="s">
        <v>22</v>
      </c>
      <c r="D17" s="24" t="s">
        <v>23</v>
      </c>
      <c r="E17" s="23">
        <v>295600</v>
      </c>
      <c r="F17" s="24" t="s">
        <v>24</v>
      </c>
      <c r="G17" s="24" t="s">
        <v>6</v>
      </c>
      <c r="H17" s="24" t="s">
        <v>1293</v>
      </c>
    </row>
    <row r="18" spans="2:8" x14ac:dyDescent="0.3">
      <c r="B18" s="12" t="s">
        <v>1294</v>
      </c>
      <c r="C18" s="12" t="s">
        <v>22</v>
      </c>
      <c r="D18" s="24" t="s">
        <v>23</v>
      </c>
      <c r="E18" s="23">
        <v>242800</v>
      </c>
      <c r="F18" s="24" t="s">
        <v>25</v>
      </c>
      <c r="G18" s="24" t="s">
        <v>6</v>
      </c>
      <c r="H18" s="24" t="s">
        <v>1293</v>
      </c>
    </row>
    <row r="19" spans="2:8" x14ac:dyDescent="0.3">
      <c r="B19" s="12" t="s">
        <v>1294</v>
      </c>
      <c r="C19" s="12" t="s">
        <v>22</v>
      </c>
      <c r="D19" s="24" t="s">
        <v>23</v>
      </c>
      <c r="E19" s="23">
        <v>443400</v>
      </c>
      <c r="F19" s="24" t="s">
        <v>24</v>
      </c>
      <c r="G19" s="24" t="s">
        <v>6</v>
      </c>
      <c r="H19" s="24" t="s">
        <v>1293</v>
      </c>
    </row>
    <row r="20" spans="2:8" x14ac:dyDescent="0.3">
      <c r="B20" s="12" t="s">
        <v>1294</v>
      </c>
      <c r="C20" s="12" t="s">
        <v>22</v>
      </c>
      <c r="D20" s="24" t="s">
        <v>23</v>
      </c>
      <c r="E20" s="23">
        <v>364200</v>
      </c>
      <c r="F20" s="24" t="s">
        <v>25</v>
      </c>
      <c r="G20" s="24" t="s">
        <v>6</v>
      </c>
      <c r="H20" s="24" t="s">
        <v>1293</v>
      </c>
    </row>
    <row r="21" spans="2:8" x14ac:dyDescent="0.3">
      <c r="B21" s="12" t="s">
        <v>1294</v>
      </c>
      <c r="C21" s="12" t="s">
        <v>12</v>
      </c>
      <c r="D21" s="24" t="s">
        <v>13</v>
      </c>
      <c r="E21" s="23">
        <v>1404132</v>
      </c>
      <c r="F21" s="24" t="s">
        <v>25</v>
      </c>
      <c r="G21" s="24" t="s">
        <v>6</v>
      </c>
      <c r="H21" s="24" t="s">
        <v>1293</v>
      </c>
    </row>
    <row r="22" spans="2:8" x14ac:dyDescent="0.3">
      <c r="B22" s="12" t="s">
        <v>1294</v>
      </c>
      <c r="C22" s="12" t="s">
        <v>12</v>
      </c>
      <c r="D22" s="24" t="s">
        <v>13</v>
      </c>
      <c r="E22" s="23">
        <v>2106198</v>
      </c>
      <c r="F22" s="24" t="s">
        <v>25</v>
      </c>
      <c r="G22" s="24" t="s">
        <v>6</v>
      </c>
      <c r="H22" s="24" t="s">
        <v>1293</v>
      </c>
    </row>
    <row r="23" spans="2:8" x14ac:dyDescent="0.3">
      <c r="B23" s="12" t="s">
        <v>1294</v>
      </c>
      <c r="C23" s="12" t="s">
        <v>1306</v>
      </c>
      <c r="D23" s="24" t="s">
        <v>1307</v>
      </c>
      <c r="E23" s="23">
        <v>2060956</v>
      </c>
      <c r="F23" s="24" t="s">
        <v>26</v>
      </c>
      <c r="G23" s="24" t="s">
        <v>4</v>
      </c>
      <c r="H23" s="24" t="s">
        <v>1293</v>
      </c>
    </row>
    <row r="24" spans="2:8" x14ac:dyDescent="0.3">
      <c r="B24" s="12" t="s">
        <v>1294</v>
      </c>
      <c r="C24" s="12" t="s">
        <v>1306</v>
      </c>
      <c r="D24" s="24" t="s">
        <v>1307</v>
      </c>
      <c r="E24" s="23">
        <v>3091434</v>
      </c>
      <c r="F24" s="24" t="s">
        <v>26</v>
      </c>
      <c r="G24" s="24" t="s">
        <v>4</v>
      </c>
      <c r="H24" s="24" t="s">
        <v>1293</v>
      </c>
    </row>
    <row r="25" spans="2:8" x14ac:dyDescent="0.3">
      <c r="B25" s="12" t="s">
        <v>1294</v>
      </c>
      <c r="C25" s="12" t="s">
        <v>27</v>
      </c>
      <c r="D25" s="24" t="s">
        <v>28</v>
      </c>
      <c r="E25" s="23">
        <v>22120</v>
      </c>
      <c r="F25" s="24" t="s">
        <v>29</v>
      </c>
      <c r="G25" s="24" t="s">
        <v>4</v>
      </c>
      <c r="H25" s="24" t="s">
        <v>1293</v>
      </c>
    </row>
    <row r="26" spans="2:8" x14ac:dyDescent="0.3">
      <c r="B26" s="12" t="s">
        <v>1294</v>
      </c>
      <c r="C26" s="12" t="s">
        <v>27</v>
      </c>
      <c r="D26" s="24" t="s">
        <v>28</v>
      </c>
      <c r="E26" s="23">
        <v>25720</v>
      </c>
      <c r="F26" s="24" t="s">
        <v>1298</v>
      </c>
      <c r="G26" s="24" t="s">
        <v>4</v>
      </c>
      <c r="H26" s="24" t="s">
        <v>1293</v>
      </c>
    </row>
    <row r="27" spans="2:8" x14ac:dyDescent="0.3">
      <c r="B27" s="12" t="s">
        <v>1294</v>
      </c>
      <c r="C27" s="12" t="s">
        <v>27</v>
      </c>
      <c r="D27" s="24" t="s">
        <v>28</v>
      </c>
      <c r="E27" s="23">
        <v>269600</v>
      </c>
      <c r="F27" s="24" t="s">
        <v>21</v>
      </c>
      <c r="G27" s="24" t="s">
        <v>4</v>
      </c>
      <c r="H27" s="24" t="s">
        <v>1293</v>
      </c>
    </row>
    <row r="28" spans="2:8" x14ac:dyDescent="0.3">
      <c r="B28" s="12" t="s">
        <v>1294</v>
      </c>
      <c r="C28" s="12" t="s">
        <v>27</v>
      </c>
      <c r="D28" s="24" t="s">
        <v>28</v>
      </c>
      <c r="E28" s="23">
        <v>407612</v>
      </c>
      <c r="F28" s="24" t="s">
        <v>29</v>
      </c>
      <c r="G28" s="24" t="s">
        <v>4</v>
      </c>
      <c r="H28" s="24" t="s">
        <v>1293</v>
      </c>
    </row>
    <row r="29" spans="2:8" x14ac:dyDescent="0.3">
      <c r="B29" s="12" t="s">
        <v>1294</v>
      </c>
      <c r="C29" s="12" t="s">
        <v>27</v>
      </c>
      <c r="D29" s="24" t="s">
        <v>28</v>
      </c>
      <c r="E29" s="23">
        <v>401568</v>
      </c>
      <c r="F29" s="24" t="s">
        <v>1298</v>
      </c>
      <c r="G29" s="24" t="s">
        <v>4</v>
      </c>
      <c r="H29" s="24" t="s">
        <v>1293</v>
      </c>
    </row>
    <row r="30" spans="2:8" x14ac:dyDescent="0.3">
      <c r="B30" s="12" t="s">
        <v>1294</v>
      </c>
      <c r="C30" s="12" t="s">
        <v>27</v>
      </c>
      <c r="D30" s="24" t="s">
        <v>28</v>
      </c>
      <c r="E30" s="23">
        <v>404400</v>
      </c>
      <c r="F30" s="24" t="s">
        <v>21</v>
      </c>
      <c r="G30" s="24" t="s">
        <v>4</v>
      </c>
      <c r="H30" s="24" t="s">
        <v>1293</v>
      </c>
    </row>
    <row r="31" spans="2:8" x14ac:dyDescent="0.3">
      <c r="B31" s="12" t="s">
        <v>1294</v>
      </c>
      <c r="C31" s="12" t="s">
        <v>27</v>
      </c>
      <c r="D31" s="24" t="s">
        <v>28</v>
      </c>
      <c r="E31" s="23">
        <v>611418</v>
      </c>
      <c r="F31" s="24" t="s">
        <v>29</v>
      </c>
      <c r="G31" s="24" t="s">
        <v>4</v>
      </c>
      <c r="H31" s="24" t="s">
        <v>1293</v>
      </c>
    </row>
    <row r="32" spans="2:8" x14ac:dyDescent="0.3">
      <c r="B32" s="12" t="s">
        <v>1294</v>
      </c>
      <c r="C32" s="12" t="s">
        <v>27</v>
      </c>
      <c r="D32" s="24" t="s">
        <v>28</v>
      </c>
      <c r="E32" s="23">
        <v>602352</v>
      </c>
      <c r="F32" s="24" t="s">
        <v>1298</v>
      </c>
      <c r="G32" s="24" t="s">
        <v>4</v>
      </c>
      <c r="H32" s="24" t="s">
        <v>1293</v>
      </c>
    </row>
    <row r="33" spans="2:8" x14ac:dyDescent="0.3">
      <c r="B33" s="12" t="s">
        <v>1294</v>
      </c>
      <c r="C33" s="12" t="s">
        <v>30</v>
      </c>
      <c r="D33" s="24" t="s">
        <v>31</v>
      </c>
      <c r="E33" s="23">
        <v>14550</v>
      </c>
      <c r="F33" s="24" t="s">
        <v>32</v>
      </c>
      <c r="G33" s="24" t="s">
        <v>4</v>
      </c>
      <c r="H33" s="24" t="s">
        <v>1293</v>
      </c>
    </row>
    <row r="34" spans="2:8" x14ac:dyDescent="0.3">
      <c r="B34" s="12" t="s">
        <v>1294</v>
      </c>
      <c r="C34" s="12" t="s">
        <v>30</v>
      </c>
      <c r="D34" s="24" t="s">
        <v>31</v>
      </c>
      <c r="E34" s="23">
        <v>56540</v>
      </c>
      <c r="F34" s="24" t="s">
        <v>26</v>
      </c>
      <c r="G34" s="24" t="s">
        <v>4</v>
      </c>
      <c r="H34" s="24" t="s">
        <v>1293</v>
      </c>
    </row>
    <row r="35" spans="2:8" x14ac:dyDescent="0.3">
      <c r="B35" s="12" t="s">
        <v>1294</v>
      </c>
      <c r="C35" s="12" t="s">
        <v>30</v>
      </c>
      <c r="D35" s="24" t="s">
        <v>31</v>
      </c>
      <c r="E35" s="23">
        <v>239796</v>
      </c>
      <c r="F35" s="24" t="s">
        <v>32</v>
      </c>
      <c r="G35" s="24" t="s">
        <v>4</v>
      </c>
      <c r="H35" s="24" t="s">
        <v>1293</v>
      </c>
    </row>
    <row r="36" spans="2:8" x14ac:dyDescent="0.3">
      <c r="B36" s="12" t="s">
        <v>1294</v>
      </c>
      <c r="C36" s="12" t="s">
        <v>30</v>
      </c>
      <c r="D36" s="24" t="s">
        <v>31</v>
      </c>
      <c r="E36" s="23">
        <v>891496</v>
      </c>
      <c r="F36" s="24" t="s">
        <v>26</v>
      </c>
      <c r="G36" s="24" t="s">
        <v>4</v>
      </c>
      <c r="H36" s="24" t="s">
        <v>1293</v>
      </c>
    </row>
    <row r="37" spans="2:8" x14ac:dyDescent="0.3">
      <c r="B37" s="12" t="s">
        <v>1294</v>
      </c>
      <c r="C37" s="12" t="s">
        <v>30</v>
      </c>
      <c r="D37" s="24" t="s">
        <v>31</v>
      </c>
      <c r="E37" s="23">
        <v>359694</v>
      </c>
      <c r="F37" s="24" t="s">
        <v>32</v>
      </c>
      <c r="G37" s="24" t="s">
        <v>4</v>
      </c>
      <c r="H37" s="24" t="s">
        <v>1293</v>
      </c>
    </row>
    <row r="38" spans="2:8" x14ac:dyDescent="0.3">
      <c r="B38" s="12" t="s">
        <v>1294</v>
      </c>
      <c r="C38" s="12" t="s">
        <v>30</v>
      </c>
      <c r="D38" s="24" t="s">
        <v>31</v>
      </c>
      <c r="E38" s="23">
        <v>1337244</v>
      </c>
      <c r="F38" s="24" t="s">
        <v>26</v>
      </c>
      <c r="G38" s="24" t="s">
        <v>4</v>
      </c>
      <c r="H38" s="24" t="s">
        <v>1293</v>
      </c>
    </row>
    <row r="39" spans="2:8" x14ac:dyDescent="0.3">
      <c r="B39" s="12" t="s">
        <v>1294</v>
      </c>
      <c r="C39" s="12" t="s">
        <v>1304</v>
      </c>
      <c r="D39" s="24" t="s">
        <v>1305</v>
      </c>
      <c r="E39" s="23">
        <v>3496800</v>
      </c>
      <c r="F39" s="24" t="s">
        <v>33</v>
      </c>
      <c r="G39" s="24" t="s">
        <v>4</v>
      </c>
      <c r="H39" s="24" t="s">
        <v>1293</v>
      </c>
    </row>
    <row r="40" spans="2:8" x14ac:dyDescent="0.3">
      <c r="B40" s="12" t="s">
        <v>1294</v>
      </c>
      <c r="C40" s="12" t="s">
        <v>1304</v>
      </c>
      <c r="D40" s="24" t="s">
        <v>1305</v>
      </c>
      <c r="E40" s="23">
        <v>1543200</v>
      </c>
      <c r="F40" s="24" t="s">
        <v>20</v>
      </c>
      <c r="G40" s="24" t="s">
        <v>4</v>
      </c>
      <c r="H40" s="24" t="s">
        <v>1293</v>
      </c>
    </row>
    <row r="41" spans="2:8" x14ac:dyDescent="0.3">
      <c r="B41" s="12" t="s">
        <v>1294</v>
      </c>
      <c r="C41" s="12" t="s">
        <v>1304</v>
      </c>
      <c r="D41" s="24" t="s">
        <v>1305</v>
      </c>
      <c r="E41" s="23">
        <v>5245200</v>
      </c>
      <c r="F41" s="24" t="s">
        <v>33</v>
      </c>
      <c r="G41" s="24" t="s">
        <v>4</v>
      </c>
      <c r="H41" s="24" t="s">
        <v>1293</v>
      </c>
    </row>
    <row r="42" spans="2:8" x14ac:dyDescent="0.3">
      <c r="B42" s="12" t="s">
        <v>1294</v>
      </c>
      <c r="C42" s="12" t="s">
        <v>1304</v>
      </c>
      <c r="D42" s="24" t="s">
        <v>1305</v>
      </c>
      <c r="E42" s="23">
        <v>2314800</v>
      </c>
      <c r="F42" s="24" t="s">
        <v>20</v>
      </c>
      <c r="G42" s="24" t="s">
        <v>4</v>
      </c>
      <c r="H42" s="24" t="s">
        <v>1293</v>
      </c>
    </row>
    <row r="43" spans="2:8" x14ac:dyDescent="0.3">
      <c r="B43" s="12" t="s">
        <v>1294</v>
      </c>
      <c r="C43" s="12" t="s">
        <v>1335</v>
      </c>
      <c r="D43" s="24" t="s">
        <v>1314</v>
      </c>
      <c r="E43" s="23">
        <v>442680</v>
      </c>
      <c r="F43" s="24" t="s">
        <v>32</v>
      </c>
      <c r="G43" s="24" t="s">
        <v>4</v>
      </c>
      <c r="H43" s="24" t="s">
        <v>1293</v>
      </c>
    </row>
    <row r="44" spans="2:8" x14ac:dyDescent="0.3">
      <c r="B44" s="12" t="s">
        <v>1294</v>
      </c>
      <c r="C44" s="12" t="s">
        <v>1335</v>
      </c>
      <c r="D44" s="24" t="s">
        <v>1314</v>
      </c>
      <c r="E44" s="23">
        <v>342764</v>
      </c>
      <c r="F44" s="24" t="s">
        <v>1298</v>
      </c>
      <c r="G44" s="24" t="s">
        <v>4</v>
      </c>
      <c r="H44" s="24" t="s">
        <v>1293</v>
      </c>
    </row>
    <row r="45" spans="2:8" x14ac:dyDescent="0.3">
      <c r="B45" s="12" t="s">
        <v>1294</v>
      </c>
      <c r="C45" s="12" t="s">
        <v>1335</v>
      </c>
      <c r="D45" s="24" t="s">
        <v>1314</v>
      </c>
      <c r="E45" s="23">
        <v>17130</v>
      </c>
      <c r="F45" s="24" t="s">
        <v>32</v>
      </c>
      <c r="G45" s="24" t="s">
        <v>4</v>
      </c>
      <c r="H45" s="24" t="s">
        <v>1293</v>
      </c>
    </row>
    <row r="46" spans="2:8" x14ac:dyDescent="0.3">
      <c r="B46" s="12" t="s">
        <v>1294</v>
      </c>
      <c r="C46" s="12" t="s">
        <v>1335</v>
      </c>
      <c r="D46" s="24" t="s">
        <v>1314</v>
      </c>
      <c r="E46" s="23">
        <v>664020</v>
      </c>
      <c r="F46" s="24" t="s">
        <v>32</v>
      </c>
      <c r="G46" s="24" t="s">
        <v>4</v>
      </c>
      <c r="H46" s="24" t="s">
        <v>1293</v>
      </c>
    </row>
    <row r="47" spans="2:8" x14ac:dyDescent="0.3">
      <c r="B47" s="12" t="s">
        <v>1294</v>
      </c>
      <c r="C47" s="12" t="s">
        <v>1335</v>
      </c>
      <c r="D47" s="24" t="s">
        <v>1314</v>
      </c>
      <c r="E47" s="23">
        <v>514146</v>
      </c>
      <c r="F47" s="24" t="s">
        <v>1298</v>
      </c>
      <c r="G47" s="24" t="s">
        <v>4</v>
      </c>
      <c r="H47" s="24" t="s">
        <v>1293</v>
      </c>
    </row>
    <row r="48" spans="2:8" x14ac:dyDescent="0.3">
      <c r="B48" s="12" t="s">
        <v>1294</v>
      </c>
      <c r="C48" s="12" t="s">
        <v>1259</v>
      </c>
      <c r="D48" s="24" t="s">
        <v>1260</v>
      </c>
      <c r="E48" s="23">
        <v>800024</v>
      </c>
      <c r="F48" s="24" t="s">
        <v>19</v>
      </c>
      <c r="G48" s="24" t="s">
        <v>4</v>
      </c>
      <c r="H48" s="24" t="s">
        <v>1293</v>
      </c>
    </row>
    <row r="49" spans="2:8" x14ac:dyDescent="0.3">
      <c r="B49" s="12" t="s">
        <v>1294</v>
      </c>
      <c r="C49" s="12" t="s">
        <v>1259</v>
      </c>
      <c r="D49" s="24" t="s">
        <v>1260</v>
      </c>
      <c r="E49" s="23">
        <v>1897660</v>
      </c>
      <c r="F49" s="24" t="s">
        <v>19</v>
      </c>
      <c r="G49" s="24" t="s">
        <v>4</v>
      </c>
      <c r="H49" s="24" t="s">
        <v>1293</v>
      </c>
    </row>
    <row r="50" spans="2:8" x14ac:dyDescent="0.3">
      <c r="B50" s="12" t="s">
        <v>1294</v>
      </c>
      <c r="C50" s="12" t="s">
        <v>1259</v>
      </c>
      <c r="D50" s="24" t="s">
        <v>1260</v>
      </c>
      <c r="E50" s="23">
        <v>129780</v>
      </c>
      <c r="F50" s="24" t="s">
        <v>19</v>
      </c>
      <c r="G50" s="24" t="s">
        <v>4</v>
      </c>
      <c r="H50" s="24" t="s">
        <v>1293</v>
      </c>
    </row>
    <row r="51" spans="2:8" x14ac:dyDescent="0.3">
      <c r="B51" s="12" t="s">
        <v>1294</v>
      </c>
      <c r="C51" s="12" t="s">
        <v>1259</v>
      </c>
      <c r="D51" s="24" t="s">
        <v>1260</v>
      </c>
      <c r="E51" s="23">
        <v>1200036</v>
      </c>
      <c r="F51" s="24" t="s">
        <v>19</v>
      </c>
      <c r="G51" s="24" t="s">
        <v>4</v>
      </c>
      <c r="H51" s="24" t="s">
        <v>1293</v>
      </c>
    </row>
    <row r="52" spans="2:8" x14ac:dyDescent="0.3">
      <c r="B52" s="12" t="s">
        <v>1294</v>
      </c>
      <c r="C52" s="12" t="s">
        <v>1312</v>
      </c>
      <c r="D52" s="24" t="s">
        <v>1313</v>
      </c>
      <c r="E52" s="23">
        <v>430000</v>
      </c>
      <c r="F52" s="24" t="s">
        <v>34</v>
      </c>
      <c r="G52" s="24" t="s">
        <v>35</v>
      </c>
      <c r="H52" s="24" t="s">
        <v>1293</v>
      </c>
    </row>
    <row r="53" spans="2:8" x14ac:dyDescent="0.3">
      <c r="B53" s="12" t="s">
        <v>1294</v>
      </c>
      <c r="C53" s="12" t="s">
        <v>1312</v>
      </c>
      <c r="D53" s="24" t="s">
        <v>1313</v>
      </c>
      <c r="E53" s="23">
        <v>645000</v>
      </c>
      <c r="F53" s="24" t="s">
        <v>34</v>
      </c>
      <c r="G53" s="24" t="s">
        <v>35</v>
      </c>
      <c r="H53" s="24" t="s">
        <v>1293</v>
      </c>
    </row>
    <row r="54" spans="2:8" x14ac:dyDescent="0.3">
      <c r="B54" s="12" t="s">
        <v>1294</v>
      </c>
      <c r="C54" s="12" t="s">
        <v>36</v>
      </c>
      <c r="D54" s="24" t="s">
        <v>37</v>
      </c>
      <c r="E54" s="23">
        <v>2320000</v>
      </c>
      <c r="F54" s="24" t="s">
        <v>20</v>
      </c>
      <c r="G54" s="24" t="s">
        <v>35</v>
      </c>
      <c r="H54" s="24" t="s">
        <v>1293</v>
      </c>
    </row>
    <row r="55" spans="2:8" x14ac:dyDescent="0.3">
      <c r="B55" s="12" t="s">
        <v>1294</v>
      </c>
      <c r="C55" s="12" t="s">
        <v>36</v>
      </c>
      <c r="D55" s="24" t="s">
        <v>37</v>
      </c>
      <c r="E55" s="23">
        <v>2800000</v>
      </c>
      <c r="F55" s="24" t="s">
        <v>21</v>
      </c>
      <c r="G55" s="24" t="s">
        <v>35</v>
      </c>
      <c r="H55" s="24" t="s">
        <v>1293</v>
      </c>
    </row>
    <row r="56" spans="2:8" x14ac:dyDescent="0.3">
      <c r="B56" s="12" t="s">
        <v>1294</v>
      </c>
      <c r="C56" s="12" t="s">
        <v>36</v>
      </c>
      <c r="D56" s="24" t="s">
        <v>37</v>
      </c>
      <c r="E56" s="23">
        <v>3480000</v>
      </c>
      <c r="F56" s="24" t="s">
        <v>20</v>
      </c>
      <c r="G56" s="24" t="s">
        <v>35</v>
      </c>
      <c r="H56" s="24" t="s">
        <v>1293</v>
      </c>
    </row>
    <row r="57" spans="2:8" x14ac:dyDescent="0.3">
      <c r="B57" s="12" t="s">
        <v>1294</v>
      </c>
      <c r="C57" s="12" t="s">
        <v>36</v>
      </c>
      <c r="D57" s="24" t="s">
        <v>37</v>
      </c>
      <c r="E57" s="23">
        <v>4200000</v>
      </c>
      <c r="F57" s="24" t="s">
        <v>21</v>
      </c>
      <c r="G57" s="24" t="s">
        <v>35</v>
      </c>
      <c r="H57" s="24" t="s">
        <v>1293</v>
      </c>
    </row>
    <row r="58" spans="2:8" x14ac:dyDescent="0.3">
      <c r="B58" s="12" t="s">
        <v>1294</v>
      </c>
      <c r="C58" s="12" t="s">
        <v>38</v>
      </c>
      <c r="D58" s="24" t="s">
        <v>39</v>
      </c>
      <c r="E58" s="23">
        <v>221700</v>
      </c>
      <c r="F58" s="24" t="s">
        <v>40</v>
      </c>
      <c r="G58" s="24" t="s">
        <v>35</v>
      </c>
      <c r="H58" s="24" t="s">
        <v>1293</v>
      </c>
    </row>
    <row r="59" spans="2:8" x14ac:dyDescent="0.3">
      <c r="B59" s="12" t="s">
        <v>1294</v>
      </c>
      <c r="C59" s="12" t="s">
        <v>38</v>
      </c>
      <c r="D59" s="24" t="s">
        <v>39</v>
      </c>
      <c r="E59" s="23">
        <v>549336</v>
      </c>
      <c r="F59" s="24" t="s">
        <v>19</v>
      </c>
      <c r="G59" s="24" t="s">
        <v>35</v>
      </c>
      <c r="H59" s="24" t="s">
        <v>1293</v>
      </c>
    </row>
    <row r="60" spans="2:8" x14ac:dyDescent="0.3">
      <c r="B60" s="12" t="s">
        <v>1294</v>
      </c>
      <c r="C60" s="12" t="s">
        <v>38</v>
      </c>
      <c r="D60" s="24" t="s">
        <v>39</v>
      </c>
      <c r="E60" s="23">
        <v>195864</v>
      </c>
      <c r="F60" s="24" t="s">
        <v>29</v>
      </c>
      <c r="G60" s="24" t="s">
        <v>35</v>
      </c>
      <c r="H60" s="24" t="s">
        <v>1293</v>
      </c>
    </row>
    <row r="61" spans="2:8" x14ac:dyDescent="0.3">
      <c r="B61" s="12" t="s">
        <v>1294</v>
      </c>
      <c r="C61" s="12" t="s">
        <v>38</v>
      </c>
      <c r="D61" s="24" t="s">
        <v>39</v>
      </c>
      <c r="E61" s="23">
        <v>17520</v>
      </c>
      <c r="F61" s="24" t="s">
        <v>40</v>
      </c>
      <c r="G61" s="24" t="s">
        <v>35</v>
      </c>
      <c r="H61" s="24" t="s">
        <v>1293</v>
      </c>
    </row>
    <row r="62" spans="2:8" x14ac:dyDescent="0.3">
      <c r="B62" s="12" t="s">
        <v>1294</v>
      </c>
      <c r="C62" s="12" t="s">
        <v>38</v>
      </c>
      <c r="D62" s="24" t="s">
        <v>39</v>
      </c>
      <c r="E62" s="23">
        <v>332550</v>
      </c>
      <c r="F62" s="24" t="s">
        <v>40</v>
      </c>
      <c r="G62" s="24" t="s">
        <v>35</v>
      </c>
      <c r="H62" s="24" t="s">
        <v>1293</v>
      </c>
    </row>
    <row r="63" spans="2:8" x14ac:dyDescent="0.3">
      <c r="B63" s="12" t="s">
        <v>1294</v>
      </c>
      <c r="C63" s="12" t="s">
        <v>38</v>
      </c>
      <c r="D63" s="24" t="s">
        <v>39</v>
      </c>
      <c r="E63" s="23">
        <v>824004</v>
      </c>
      <c r="F63" s="24" t="s">
        <v>19</v>
      </c>
      <c r="G63" s="24" t="s">
        <v>35</v>
      </c>
      <c r="H63" s="24" t="s">
        <v>1293</v>
      </c>
    </row>
    <row r="64" spans="2:8" x14ac:dyDescent="0.3">
      <c r="B64" s="12" t="s">
        <v>1294</v>
      </c>
      <c r="C64" s="12" t="s">
        <v>38</v>
      </c>
      <c r="D64" s="24" t="s">
        <v>39</v>
      </c>
      <c r="E64" s="23">
        <v>293796</v>
      </c>
      <c r="F64" s="24" t="s">
        <v>29</v>
      </c>
      <c r="G64" s="24" t="s">
        <v>35</v>
      </c>
      <c r="H64" s="24" t="s">
        <v>1293</v>
      </c>
    </row>
    <row r="65" spans="2:8" x14ac:dyDescent="0.3">
      <c r="B65" s="12" t="s">
        <v>1294</v>
      </c>
      <c r="C65" s="12" t="s">
        <v>1336</v>
      </c>
      <c r="D65" s="24" t="s">
        <v>42</v>
      </c>
      <c r="E65" s="23">
        <v>17890</v>
      </c>
      <c r="F65" s="24" t="s">
        <v>32</v>
      </c>
      <c r="G65" s="24" t="s">
        <v>35</v>
      </c>
      <c r="H65" s="24" t="s">
        <v>1293</v>
      </c>
    </row>
    <row r="66" spans="2:8" x14ac:dyDescent="0.3">
      <c r="B66" s="12" t="s">
        <v>1294</v>
      </c>
      <c r="C66" s="12" t="s">
        <v>1336</v>
      </c>
      <c r="D66" s="24" t="s">
        <v>42</v>
      </c>
      <c r="E66" s="23">
        <v>288960</v>
      </c>
      <c r="F66" s="24" t="s">
        <v>32</v>
      </c>
      <c r="G66" s="24" t="s">
        <v>35</v>
      </c>
      <c r="H66" s="24" t="s">
        <v>1293</v>
      </c>
    </row>
    <row r="67" spans="2:8" x14ac:dyDescent="0.3">
      <c r="B67" s="12" t="s">
        <v>1294</v>
      </c>
      <c r="C67" s="12" t="s">
        <v>1336</v>
      </c>
      <c r="D67" s="24" t="s">
        <v>42</v>
      </c>
      <c r="E67" s="23">
        <v>1876800</v>
      </c>
      <c r="F67" s="24" t="s">
        <v>40</v>
      </c>
      <c r="G67" s="24" t="s">
        <v>35</v>
      </c>
      <c r="H67" s="24" t="s">
        <v>1293</v>
      </c>
    </row>
    <row r="68" spans="2:8" x14ac:dyDescent="0.3">
      <c r="B68" s="12" t="s">
        <v>1294</v>
      </c>
      <c r="C68" s="12" t="s">
        <v>1336</v>
      </c>
      <c r="D68" s="24" t="s">
        <v>42</v>
      </c>
      <c r="E68" s="23">
        <v>1063200</v>
      </c>
      <c r="F68" s="24" t="s">
        <v>34</v>
      </c>
      <c r="G68" s="24" t="s">
        <v>35</v>
      </c>
      <c r="H68" s="24" t="s">
        <v>1293</v>
      </c>
    </row>
    <row r="69" spans="2:8" x14ac:dyDescent="0.3">
      <c r="B69" s="12" t="s">
        <v>1294</v>
      </c>
      <c r="C69" s="12" t="s">
        <v>1336</v>
      </c>
      <c r="D69" s="24" t="s">
        <v>42</v>
      </c>
      <c r="E69" s="23">
        <v>546000</v>
      </c>
      <c r="F69" s="24" t="s">
        <v>19</v>
      </c>
      <c r="G69" s="24" t="s">
        <v>35</v>
      </c>
      <c r="H69" s="24" t="s">
        <v>1293</v>
      </c>
    </row>
    <row r="70" spans="2:8" x14ac:dyDescent="0.3">
      <c r="B70" s="12" t="s">
        <v>1294</v>
      </c>
      <c r="C70" s="12" t="s">
        <v>1336</v>
      </c>
      <c r="D70" s="24" t="s">
        <v>42</v>
      </c>
      <c r="E70" s="23">
        <v>433440</v>
      </c>
      <c r="F70" s="24" t="s">
        <v>32</v>
      </c>
      <c r="G70" s="24" t="s">
        <v>35</v>
      </c>
      <c r="H70" s="24" t="s">
        <v>1293</v>
      </c>
    </row>
    <row r="71" spans="2:8" x14ac:dyDescent="0.3">
      <c r="B71" s="12" t="s">
        <v>1294</v>
      </c>
      <c r="C71" s="12" t="s">
        <v>1336</v>
      </c>
      <c r="D71" s="24" t="s">
        <v>42</v>
      </c>
      <c r="E71" s="23">
        <v>2815200</v>
      </c>
      <c r="F71" s="24" t="s">
        <v>40</v>
      </c>
      <c r="G71" s="24" t="s">
        <v>35</v>
      </c>
      <c r="H71" s="24" t="s">
        <v>1293</v>
      </c>
    </row>
    <row r="72" spans="2:8" x14ac:dyDescent="0.3">
      <c r="B72" s="12" t="s">
        <v>1294</v>
      </c>
      <c r="C72" s="12" t="s">
        <v>1336</v>
      </c>
      <c r="D72" s="24" t="s">
        <v>42</v>
      </c>
      <c r="E72" s="23">
        <v>1594800</v>
      </c>
      <c r="F72" s="24" t="s">
        <v>34</v>
      </c>
      <c r="G72" s="24" t="s">
        <v>35</v>
      </c>
      <c r="H72" s="24" t="s">
        <v>1293</v>
      </c>
    </row>
    <row r="73" spans="2:8" x14ac:dyDescent="0.3">
      <c r="B73" s="12" t="s">
        <v>1294</v>
      </c>
      <c r="C73" s="12" t="s">
        <v>1336</v>
      </c>
      <c r="D73" s="24" t="s">
        <v>42</v>
      </c>
      <c r="E73" s="23">
        <v>819000</v>
      </c>
      <c r="F73" s="24" t="s">
        <v>19</v>
      </c>
      <c r="G73" s="24" t="s">
        <v>35</v>
      </c>
      <c r="H73" s="24" t="s">
        <v>1293</v>
      </c>
    </row>
    <row r="74" spans="2:8" x14ac:dyDescent="0.3">
      <c r="B74" s="12" t="s">
        <v>1294</v>
      </c>
      <c r="C74" s="12" t="s">
        <v>43</v>
      </c>
      <c r="D74" s="24" t="s">
        <v>44</v>
      </c>
      <c r="E74" s="23">
        <v>33240</v>
      </c>
      <c r="F74" s="24" t="s">
        <v>19</v>
      </c>
      <c r="G74" s="24" t="s">
        <v>35</v>
      </c>
      <c r="H74" s="24" t="s">
        <v>1293</v>
      </c>
    </row>
    <row r="75" spans="2:8" x14ac:dyDescent="0.3">
      <c r="B75" s="12" t="s">
        <v>1294</v>
      </c>
      <c r="C75" s="12" t="s">
        <v>43</v>
      </c>
      <c r="D75" s="24" t="s">
        <v>44</v>
      </c>
      <c r="E75" s="23">
        <v>29640</v>
      </c>
      <c r="F75" s="24" t="s">
        <v>21</v>
      </c>
      <c r="G75" s="24" t="s">
        <v>35</v>
      </c>
      <c r="H75" s="24" t="s">
        <v>1293</v>
      </c>
    </row>
    <row r="76" spans="2:8" x14ac:dyDescent="0.3">
      <c r="B76" s="12" t="s">
        <v>1294</v>
      </c>
      <c r="C76" s="12" t="s">
        <v>43</v>
      </c>
      <c r="D76" s="24" t="s">
        <v>44</v>
      </c>
      <c r="E76" s="23">
        <v>33630</v>
      </c>
      <c r="F76" s="24" t="s">
        <v>1295</v>
      </c>
      <c r="G76" s="24" t="s">
        <v>35</v>
      </c>
      <c r="H76" s="24" t="s">
        <v>1293</v>
      </c>
    </row>
    <row r="77" spans="2:8" x14ac:dyDescent="0.3">
      <c r="B77" s="12" t="s">
        <v>1294</v>
      </c>
      <c r="C77" s="12" t="s">
        <v>43</v>
      </c>
      <c r="D77" s="24" t="s">
        <v>44</v>
      </c>
      <c r="E77" s="23">
        <v>2624000</v>
      </c>
      <c r="F77" s="24" t="s">
        <v>33</v>
      </c>
      <c r="G77" s="24" t="s">
        <v>35</v>
      </c>
      <c r="H77" s="24" t="s">
        <v>1293</v>
      </c>
    </row>
    <row r="78" spans="2:8" x14ac:dyDescent="0.3">
      <c r="B78" s="12" t="s">
        <v>1294</v>
      </c>
      <c r="C78" s="12" t="s">
        <v>43</v>
      </c>
      <c r="D78" s="24" t="s">
        <v>44</v>
      </c>
      <c r="E78" s="23">
        <v>292000</v>
      </c>
      <c r="F78" s="24" t="s">
        <v>40</v>
      </c>
      <c r="G78" s="24" t="s">
        <v>35</v>
      </c>
      <c r="H78" s="24" t="s">
        <v>1293</v>
      </c>
    </row>
    <row r="79" spans="2:8" x14ac:dyDescent="0.3">
      <c r="B79" s="12" t="s">
        <v>1294</v>
      </c>
      <c r="C79" s="12" t="s">
        <v>43</v>
      </c>
      <c r="D79" s="24" t="s">
        <v>44</v>
      </c>
      <c r="E79" s="23">
        <v>632704</v>
      </c>
      <c r="F79" s="24" t="s">
        <v>19</v>
      </c>
      <c r="G79" s="24" t="s">
        <v>35</v>
      </c>
      <c r="H79" s="24" t="s">
        <v>1293</v>
      </c>
    </row>
    <row r="80" spans="2:8" x14ac:dyDescent="0.3">
      <c r="B80" s="12" t="s">
        <v>1294</v>
      </c>
      <c r="C80" s="12" t="s">
        <v>43</v>
      </c>
      <c r="D80" s="24" t="s">
        <v>44</v>
      </c>
      <c r="E80" s="23">
        <v>1900000</v>
      </c>
      <c r="F80" s="24" t="s">
        <v>20</v>
      </c>
      <c r="G80" s="24" t="s">
        <v>35</v>
      </c>
      <c r="H80" s="24" t="s">
        <v>1293</v>
      </c>
    </row>
    <row r="81" spans="2:8" x14ac:dyDescent="0.3">
      <c r="B81" s="12" t="s">
        <v>1294</v>
      </c>
      <c r="C81" s="12" t="s">
        <v>43</v>
      </c>
      <c r="D81" s="24" t="s">
        <v>44</v>
      </c>
      <c r="E81" s="23">
        <v>754124</v>
      </c>
      <c r="F81" s="24" t="s">
        <v>21</v>
      </c>
      <c r="G81" s="24" t="s">
        <v>35</v>
      </c>
      <c r="H81" s="24" t="s">
        <v>1293</v>
      </c>
    </row>
    <row r="82" spans="2:8" x14ac:dyDescent="0.3">
      <c r="B82" s="12" t="s">
        <v>1294</v>
      </c>
      <c r="C82" s="12" t="s">
        <v>43</v>
      </c>
      <c r="D82" s="24" t="s">
        <v>44</v>
      </c>
      <c r="E82" s="23">
        <v>695348</v>
      </c>
      <c r="F82" s="24" t="s">
        <v>1295</v>
      </c>
      <c r="G82" s="24" t="s">
        <v>35</v>
      </c>
      <c r="H82" s="24" t="s">
        <v>1293</v>
      </c>
    </row>
    <row r="83" spans="2:8" x14ac:dyDescent="0.3">
      <c r="B83" s="12" t="s">
        <v>1294</v>
      </c>
      <c r="C83" s="12" t="s">
        <v>43</v>
      </c>
      <c r="D83" s="24" t="s">
        <v>44</v>
      </c>
      <c r="E83" s="23">
        <v>3936000</v>
      </c>
      <c r="F83" s="24" t="s">
        <v>33</v>
      </c>
      <c r="G83" s="24" t="s">
        <v>35</v>
      </c>
      <c r="H83" s="24" t="s">
        <v>1293</v>
      </c>
    </row>
    <row r="84" spans="2:8" x14ac:dyDescent="0.3">
      <c r="B84" s="12" t="s">
        <v>1294</v>
      </c>
      <c r="C84" s="12" t="s">
        <v>43</v>
      </c>
      <c r="D84" s="24" t="s">
        <v>44</v>
      </c>
      <c r="E84" s="23">
        <v>438000</v>
      </c>
      <c r="F84" s="24" t="s">
        <v>40</v>
      </c>
      <c r="G84" s="24" t="s">
        <v>35</v>
      </c>
      <c r="H84" s="24" t="s">
        <v>1293</v>
      </c>
    </row>
    <row r="85" spans="2:8" x14ac:dyDescent="0.3">
      <c r="B85" s="12" t="s">
        <v>1294</v>
      </c>
      <c r="C85" s="12" t="s">
        <v>43</v>
      </c>
      <c r="D85" s="24" t="s">
        <v>44</v>
      </c>
      <c r="E85" s="23">
        <v>949056</v>
      </c>
      <c r="F85" s="24" t="s">
        <v>19</v>
      </c>
      <c r="G85" s="24" t="s">
        <v>35</v>
      </c>
      <c r="H85" s="24" t="s">
        <v>1293</v>
      </c>
    </row>
    <row r="86" spans="2:8" x14ac:dyDescent="0.3">
      <c r="B86" s="12" t="s">
        <v>1294</v>
      </c>
      <c r="C86" s="12" t="s">
        <v>43</v>
      </c>
      <c r="D86" s="24" t="s">
        <v>44</v>
      </c>
      <c r="E86" s="23">
        <v>2850000</v>
      </c>
      <c r="F86" s="24" t="s">
        <v>20</v>
      </c>
      <c r="G86" s="24" t="s">
        <v>35</v>
      </c>
      <c r="H86" s="24" t="s">
        <v>1293</v>
      </c>
    </row>
    <row r="87" spans="2:8" x14ac:dyDescent="0.3">
      <c r="B87" s="12" t="s">
        <v>1294</v>
      </c>
      <c r="C87" s="12" t="s">
        <v>43</v>
      </c>
      <c r="D87" s="24" t="s">
        <v>44</v>
      </c>
      <c r="E87" s="23">
        <v>1131186</v>
      </c>
      <c r="F87" s="24" t="s">
        <v>21</v>
      </c>
      <c r="G87" s="24" t="s">
        <v>35</v>
      </c>
      <c r="H87" s="24" t="s">
        <v>1293</v>
      </c>
    </row>
    <row r="88" spans="2:8" x14ac:dyDescent="0.3">
      <c r="B88" s="12" t="s">
        <v>1294</v>
      </c>
      <c r="C88" s="12" t="s">
        <v>43</v>
      </c>
      <c r="D88" s="24" t="s">
        <v>44</v>
      </c>
      <c r="E88" s="23">
        <v>1043022</v>
      </c>
      <c r="F88" s="24" t="s">
        <v>1295</v>
      </c>
      <c r="G88" s="24" t="s">
        <v>35</v>
      </c>
      <c r="H88" s="24" t="s">
        <v>1293</v>
      </c>
    </row>
    <row r="89" spans="2:8" x14ac:dyDescent="0.3">
      <c r="B89" s="12" t="s">
        <v>1294</v>
      </c>
      <c r="C89" s="12" t="s">
        <v>45</v>
      </c>
      <c r="D89" s="24" t="s">
        <v>46</v>
      </c>
      <c r="E89" s="23">
        <v>391460</v>
      </c>
      <c r="F89" s="24" t="s">
        <v>1295</v>
      </c>
      <c r="G89" s="24" t="s">
        <v>4</v>
      </c>
      <c r="H89" s="24" t="s">
        <v>1293</v>
      </c>
    </row>
    <row r="90" spans="2:8" x14ac:dyDescent="0.3">
      <c r="B90" s="12" t="s">
        <v>1294</v>
      </c>
      <c r="C90" s="12" t="s">
        <v>45</v>
      </c>
      <c r="D90" s="24" t="s">
        <v>46</v>
      </c>
      <c r="E90" s="23">
        <v>587190</v>
      </c>
      <c r="F90" s="24" t="s">
        <v>1295</v>
      </c>
      <c r="G90" s="24" t="s">
        <v>4</v>
      </c>
      <c r="H90" s="24" t="s">
        <v>1293</v>
      </c>
    </row>
    <row r="91" spans="2:8" x14ac:dyDescent="0.3">
      <c r="B91" s="12" t="s">
        <v>1294</v>
      </c>
      <c r="C91" s="12" t="s">
        <v>1309</v>
      </c>
      <c r="D91" s="24" t="s">
        <v>1310</v>
      </c>
      <c r="E91" s="23">
        <v>599064</v>
      </c>
      <c r="F91" s="24" t="s">
        <v>1311</v>
      </c>
      <c r="G91" s="24" t="s">
        <v>4</v>
      </c>
      <c r="H91" s="24" t="s">
        <v>1293</v>
      </c>
    </row>
    <row r="92" spans="2:8" x14ac:dyDescent="0.3">
      <c r="B92" s="12" t="s">
        <v>1294</v>
      </c>
      <c r="C92" s="12" t="s">
        <v>1309</v>
      </c>
      <c r="D92" s="24" t="s">
        <v>1310</v>
      </c>
      <c r="E92" s="23">
        <v>176400</v>
      </c>
      <c r="F92" s="24" t="s">
        <v>21</v>
      </c>
      <c r="G92" s="24" t="s">
        <v>4</v>
      </c>
      <c r="H92" s="24" t="s">
        <v>1293</v>
      </c>
    </row>
    <row r="93" spans="2:8" x14ac:dyDescent="0.3">
      <c r="B93" s="12" t="s">
        <v>1294</v>
      </c>
      <c r="C93" s="12" t="s">
        <v>1309</v>
      </c>
      <c r="D93" s="24" t="s">
        <v>1310</v>
      </c>
      <c r="E93" s="23">
        <v>898596</v>
      </c>
      <c r="F93" s="24" t="s">
        <v>1311</v>
      </c>
      <c r="G93" s="24" t="s">
        <v>4</v>
      </c>
      <c r="H93" s="24" t="s">
        <v>1293</v>
      </c>
    </row>
    <row r="94" spans="2:8" x14ac:dyDescent="0.3">
      <c r="B94" s="12" t="s">
        <v>1294</v>
      </c>
      <c r="C94" s="12" t="s">
        <v>1309</v>
      </c>
      <c r="D94" s="24" t="s">
        <v>1310</v>
      </c>
      <c r="E94" s="23">
        <v>264600</v>
      </c>
      <c r="F94" s="24" t="s">
        <v>21</v>
      </c>
      <c r="G94" s="24" t="s">
        <v>4</v>
      </c>
      <c r="H94" s="24" t="s">
        <v>1293</v>
      </c>
    </row>
    <row r="95" spans="2:8" x14ac:dyDescent="0.3">
      <c r="B95" s="12" t="s">
        <v>1294</v>
      </c>
      <c r="C95" s="12" t="s">
        <v>1330</v>
      </c>
      <c r="D95" s="24" t="s">
        <v>1316</v>
      </c>
      <c r="E95" s="23">
        <v>678000</v>
      </c>
      <c r="F95" s="24" t="s">
        <v>40</v>
      </c>
      <c r="G95" s="24" t="s">
        <v>4</v>
      </c>
      <c r="H95" s="24" t="s">
        <v>1293</v>
      </c>
    </row>
    <row r="96" spans="2:8" x14ac:dyDescent="0.3">
      <c r="B96" s="12" t="s">
        <v>1294</v>
      </c>
      <c r="C96" s="12" t="s">
        <v>1330</v>
      </c>
      <c r="D96" s="24" t="s">
        <v>1316</v>
      </c>
      <c r="E96" s="23">
        <v>1608000</v>
      </c>
      <c r="F96" s="24" t="s">
        <v>21</v>
      </c>
      <c r="G96" s="24" t="s">
        <v>4</v>
      </c>
      <c r="H96" s="24" t="s">
        <v>1293</v>
      </c>
    </row>
    <row r="97" spans="2:8" x14ac:dyDescent="0.3">
      <c r="B97" s="12" t="s">
        <v>1294</v>
      </c>
      <c r="C97" s="12" t="s">
        <v>1315</v>
      </c>
      <c r="D97" s="24" t="s">
        <v>1316</v>
      </c>
      <c r="E97" s="23">
        <v>452000</v>
      </c>
      <c r="F97" s="24" t="s">
        <v>40</v>
      </c>
      <c r="G97" s="24" t="s">
        <v>7</v>
      </c>
      <c r="H97" s="24" t="s">
        <v>1293</v>
      </c>
    </row>
    <row r="98" spans="2:8" x14ac:dyDescent="0.3">
      <c r="B98" s="12" t="s">
        <v>1294</v>
      </c>
      <c r="C98" s="12" t="s">
        <v>1315</v>
      </c>
      <c r="D98" s="24" t="s">
        <v>1316</v>
      </c>
      <c r="E98" s="23">
        <v>1072000</v>
      </c>
      <c r="F98" s="24" t="s">
        <v>21</v>
      </c>
      <c r="G98" s="24" t="s">
        <v>7</v>
      </c>
      <c r="H98" s="24" t="s">
        <v>1293</v>
      </c>
    </row>
    <row r="99" spans="2:8" x14ac:dyDescent="0.3">
      <c r="B99" s="12" t="s">
        <v>1294</v>
      </c>
      <c r="C99" s="12" t="s">
        <v>47</v>
      </c>
      <c r="D99" s="24" t="s">
        <v>48</v>
      </c>
      <c r="E99" s="23">
        <v>248100</v>
      </c>
      <c r="F99" s="24" t="s">
        <v>26</v>
      </c>
      <c r="G99" s="24" t="s">
        <v>4</v>
      </c>
      <c r="H99" s="24" t="s">
        <v>1293</v>
      </c>
    </row>
    <row r="100" spans="2:8" x14ac:dyDescent="0.3">
      <c r="B100" s="12" t="s">
        <v>1294</v>
      </c>
      <c r="C100" s="12" t="s">
        <v>47</v>
      </c>
      <c r="D100" s="24" t="s">
        <v>48</v>
      </c>
      <c r="E100" s="23">
        <v>17540</v>
      </c>
      <c r="F100" s="24" t="s">
        <v>25</v>
      </c>
      <c r="G100" s="24" t="s">
        <v>4</v>
      </c>
      <c r="H100" s="24" t="s">
        <v>1293</v>
      </c>
    </row>
    <row r="101" spans="2:8" x14ac:dyDescent="0.3">
      <c r="B101" s="12" t="s">
        <v>1294</v>
      </c>
      <c r="C101" s="12" t="s">
        <v>47</v>
      </c>
      <c r="D101" s="24" t="s">
        <v>48</v>
      </c>
      <c r="E101" s="23">
        <v>3635592</v>
      </c>
      <c r="F101" s="24" t="s">
        <v>26</v>
      </c>
      <c r="G101" s="24" t="s">
        <v>4</v>
      </c>
      <c r="H101" s="24" t="s">
        <v>1293</v>
      </c>
    </row>
    <row r="102" spans="2:8" x14ac:dyDescent="0.3">
      <c r="B102" s="12" t="s">
        <v>1294</v>
      </c>
      <c r="C102" s="12" t="s">
        <v>47</v>
      </c>
      <c r="D102" s="24" t="s">
        <v>48</v>
      </c>
      <c r="E102" s="23">
        <v>329512</v>
      </c>
      <c r="F102" s="24" t="s">
        <v>25</v>
      </c>
      <c r="G102" s="24" t="s">
        <v>4</v>
      </c>
      <c r="H102" s="24" t="s">
        <v>1293</v>
      </c>
    </row>
    <row r="103" spans="2:8" x14ac:dyDescent="0.3">
      <c r="B103" s="12" t="s">
        <v>1294</v>
      </c>
      <c r="C103" s="12" t="s">
        <v>47</v>
      </c>
      <c r="D103" s="24" t="s">
        <v>48</v>
      </c>
      <c r="E103" s="23">
        <v>5453388</v>
      </c>
      <c r="F103" s="24" t="s">
        <v>26</v>
      </c>
      <c r="G103" s="24" t="s">
        <v>4</v>
      </c>
      <c r="H103" s="24" t="s">
        <v>1293</v>
      </c>
    </row>
    <row r="104" spans="2:8" x14ac:dyDescent="0.3">
      <c r="B104" s="12" t="s">
        <v>1294</v>
      </c>
      <c r="C104" s="12" t="s">
        <v>47</v>
      </c>
      <c r="D104" s="24" t="s">
        <v>48</v>
      </c>
      <c r="E104" s="23">
        <v>494268</v>
      </c>
      <c r="F104" s="24" t="s">
        <v>25</v>
      </c>
      <c r="G104" s="24" t="s">
        <v>4</v>
      </c>
      <c r="H104" s="24" t="s">
        <v>1293</v>
      </c>
    </row>
    <row r="105" spans="2:8" x14ac:dyDescent="0.3">
      <c r="B105" s="12" t="s">
        <v>1294</v>
      </c>
      <c r="C105" s="12" t="s">
        <v>1301</v>
      </c>
      <c r="D105" s="24" t="s">
        <v>1302</v>
      </c>
      <c r="E105" s="23">
        <v>33860</v>
      </c>
      <c r="F105" s="24" t="s">
        <v>19</v>
      </c>
      <c r="G105" s="24" t="s">
        <v>7</v>
      </c>
      <c r="H105" s="24" t="s">
        <v>1293</v>
      </c>
    </row>
    <row r="106" spans="2:8" x14ac:dyDescent="0.3">
      <c r="B106" s="12" t="s">
        <v>1294</v>
      </c>
      <c r="C106" s="12" t="s">
        <v>1301</v>
      </c>
      <c r="D106" s="24" t="s">
        <v>1302</v>
      </c>
      <c r="E106" s="23">
        <v>163160</v>
      </c>
      <c r="F106" s="24" t="s">
        <v>20</v>
      </c>
      <c r="G106" s="24" t="s">
        <v>7</v>
      </c>
      <c r="H106" s="24" t="s">
        <v>1293</v>
      </c>
    </row>
    <row r="107" spans="2:8" x14ac:dyDescent="0.3">
      <c r="B107" s="12" t="s">
        <v>1294</v>
      </c>
      <c r="C107" s="12" t="s">
        <v>1301</v>
      </c>
      <c r="D107" s="24" t="s">
        <v>1302</v>
      </c>
      <c r="E107" s="23">
        <v>103340</v>
      </c>
      <c r="F107" s="24" t="s">
        <v>1303</v>
      </c>
      <c r="G107" s="24" t="s">
        <v>7</v>
      </c>
      <c r="H107" s="24" t="s">
        <v>1293</v>
      </c>
    </row>
    <row r="108" spans="2:8" x14ac:dyDescent="0.3">
      <c r="B108" s="12" t="s">
        <v>1294</v>
      </c>
      <c r="C108" s="12" t="s">
        <v>49</v>
      </c>
      <c r="D108" s="24" t="s">
        <v>50</v>
      </c>
      <c r="E108" s="23">
        <v>26900</v>
      </c>
      <c r="F108" s="24" t="s">
        <v>1295</v>
      </c>
      <c r="G108" s="24" t="s">
        <v>35</v>
      </c>
      <c r="H108" s="24" t="s">
        <v>1293</v>
      </c>
    </row>
    <row r="109" spans="2:8" x14ac:dyDescent="0.3">
      <c r="B109" s="12" t="s">
        <v>1294</v>
      </c>
      <c r="C109" s="12" t="s">
        <v>49</v>
      </c>
      <c r="D109" s="24" t="s">
        <v>50</v>
      </c>
      <c r="E109" s="23">
        <v>1522000</v>
      </c>
      <c r="F109" s="24" t="s">
        <v>40</v>
      </c>
      <c r="G109" s="24" t="s">
        <v>35</v>
      </c>
      <c r="H109" s="24" t="s">
        <v>1293</v>
      </c>
    </row>
    <row r="110" spans="2:8" x14ac:dyDescent="0.3">
      <c r="B110" s="12" t="s">
        <v>1294</v>
      </c>
      <c r="C110" s="12" t="s">
        <v>49</v>
      </c>
      <c r="D110" s="24" t="s">
        <v>50</v>
      </c>
      <c r="E110" s="23">
        <v>498736</v>
      </c>
      <c r="F110" s="24" t="s">
        <v>1295</v>
      </c>
      <c r="G110" s="24" t="s">
        <v>35</v>
      </c>
      <c r="H110" s="24" t="s">
        <v>1293</v>
      </c>
    </row>
    <row r="111" spans="2:8" x14ac:dyDescent="0.3">
      <c r="B111" s="12" t="s">
        <v>1294</v>
      </c>
      <c r="C111" s="12" t="s">
        <v>49</v>
      </c>
      <c r="D111" s="24" t="s">
        <v>50</v>
      </c>
      <c r="E111" s="23">
        <v>2283000</v>
      </c>
      <c r="F111" s="24" t="s">
        <v>40</v>
      </c>
      <c r="G111" s="24" t="s">
        <v>35</v>
      </c>
      <c r="H111" s="24" t="s">
        <v>1293</v>
      </c>
    </row>
    <row r="112" spans="2:8" x14ac:dyDescent="0.3">
      <c r="B112" s="12" t="s">
        <v>1294</v>
      </c>
      <c r="C112" s="12" t="s">
        <v>49</v>
      </c>
      <c r="D112" s="24" t="s">
        <v>50</v>
      </c>
      <c r="E112" s="23">
        <v>748104</v>
      </c>
      <c r="F112" s="24" t="s">
        <v>1295</v>
      </c>
      <c r="G112" s="24" t="s">
        <v>35</v>
      </c>
      <c r="H112" s="24" t="s">
        <v>1293</v>
      </c>
    </row>
    <row r="113" spans="2:8" x14ac:dyDescent="0.3">
      <c r="B113" s="12" t="s">
        <v>1294</v>
      </c>
      <c r="C113" s="12" t="s">
        <v>51</v>
      </c>
      <c r="D113" s="24" t="s">
        <v>52</v>
      </c>
      <c r="E113" s="23">
        <v>555900</v>
      </c>
      <c r="F113" s="24" t="s">
        <v>32</v>
      </c>
      <c r="G113" s="24" t="s">
        <v>35</v>
      </c>
      <c r="H113" s="24" t="s">
        <v>1293</v>
      </c>
    </row>
    <row r="114" spans="2:8" x14ac:dyDescent="0.3">
      <c r="B114" s="12" t="s">
        <v>1294</v>
      </c>
      <c r="C114" s="12" t="s">
        <v>51</v>
      </c>
      <c r="D114" s="24" t="s">
        <v>52</v>
      </c>
      <c r="E114" s="23">
        <v>1460000</v>
      </c>
      <c r="F114" s="24" t="s">
        <v>53</v>
      </c>
      <c r="G114" s="24" t="s">
        <v>35</v>
      </c>
      <c r="H114" s="24" t="s">
        <v>1293</v>
      </c>
    </row>
    <row r="115" spans="2:8" x14ac:dyDescent="0.3">
      <c r="B115" s="12" t="s">
        <v>1294</v>
      </c>
      <c r="C115" s="12" t="s">
        <v>51</v>
      </c>
      <c r="D115" s="24" t="s">
        <v>52</v>
      </c>
      <c r="E115" s="23">
        <v>1320000</v>
      </c>
      <c r="F115" s="24" t="s">
        <v>40</v>
      </c>
      <c r="G115" s="24" t="s">
        <v>35</v>
      </c>
      <c r="H115" s="24" t="s">
        <v>1293</v>
      </c>
    </row>
    <row r="116" spans="2:8" x14ac:dyDescent="0.3">
      <c r="B116" s="12" t="s">
        <v>1294</v>
      </c>
      <c r="C116" s="12" t="s">
        <v>51</v>
      </c>
      <c r="D116" s="24" t="s">
        <v>52</v>
      </c>
      <c r="E116" s="23">
        <v>2840000</v>
      </c>
      <c r="F116" s="24" t="s">
        <v>20</v>
      </c>
      <c r="G116" s="24" t="s">
        <v>35</v>
      </c>
      <c r="H116" s="24" t="s">
        <v>1293</v>
      </c>
    </row>
    <row r="117" spans="2:8" x14ac:dyDescent="0.3">
      <c r="B117" s="12" t="s">
        <v>1294</v>
      </c>
      <c r="C117" s="12" t="s">
        <v>51</v>
      </c>
      <c r="D117" s="24" t="s">
        <v>52</v>
      </c>
      <c r="E117" s="23">
        <v>427200</v>
      </c>
      <c r="F117" s="24" t="s">
        <v>21</v>
      </c>
      <c r="G117" s="24" t="s">
        <v>35</v>
      </c>
      <c r="H117" s="24" t="s">
        <v>1293</v>
      </c>
    </row>
    <row r="118" spans="2:8" x14ac:dyDescent="0.3">
      <c r="B118" s="12" t="s">
        <v>1294</v>
      </c>
      <c r="C118" s="12" t="s">
        <v>51</v>
      </c>
      <c r="D118" s="24" t="s">
        <v>52</v>
      </c>
      <c r="E118" s="23">
        <v>2240000</v>
      </c>
      <c r="F118" s="24" t="s">
        <v>26</v>
      </c>
      <c r="G118" s="24" t="s">
        <v>35</v>
      </c>
      <c r="H118" s="24" t="s">
        <v>1293</v>
      </c>
    </row>
    <row r="119" spans="2:8" x14ac:dyDescent="0.3">
      <c r="B119" s="12" t="s">
        <v>1294</v>
      </c>
      <c r="C119" s="12" t="s">
        <v>51</v>
      </c>
      <c r="D119" s="24" t="s">
        <v>52</v>
      </c>
      <c r="E119" s="23">
        <v>292000</v>
      </c>
      <c r="F119" s="24" t="s">
        <v>24</v>
      </c>
      <c r="G119" s="24" t="s">
        <v>35</v>
      </c>
      <c r="H119" s="24" t="s">
        <v>1293</v>
      </c>
    </row>
    <row r="120" spans="2:8" x14ac:dyDescent="0.3">
      <c r="B120" s="12" t="s">
        <v>1294</v>
      </c>
      <c r="C120" s="12" t="s">
        <v>51</v>
      </c>
      <c r="D120" s="24" t="s">
        <v>52</v>
      </c>
      <c r="E120" s="23">
        <v>216000</v>
      </c>
      <c r="F120" s="24" t="s">
        <v>25</v>
      </c>
      <c r="G120" s="24" t="s">
        <v>35</v>
      </c>
      <c r="H120" s="24" t="s">
        <v>1293</v>
      </c>
    </row>
    <row r="121" spans="2:8" x14ac:dyDescent="0.3">
      <c r="B121" s="12" t="s">
        <v>1294</v>
      </c>
      <c r="C121" s="12" t="s">
        <v>51</v>
      </c>
      <c r="D121" s="24" t="s">
        <v>52</v>
      </c>
      <c r="E121" s="23">
        <v>833850</v>
      </c>
      <c r="F121" s="24" t="s">
        <v>32</v>
      </c>
      <c r="G121" s="24" t="s">
        <v>35</v>
      </c>
      <c r="H121" s="24" t="s">
        <v>1293</v>
      </c>
    </row>
    <row r="122" spans="2:8" x14ac:dyDescent="0.3">
      <c r="B122" s="12" t="s">
        <v>1294</v>
      </c>
      <c r="C122" s="12" t="s">
        <v>51</v>
      </c>
      <c r="D122" s="24" t="s">
        <v>52</v>
      </c>
      <c r="E122" s="23">
        <v>2190000</v>
      </c>
      <c r="F122" s="24" t="s">
        <v>53</v>
      </c>
      <c r="G122" s="24" t="s">
        <v>35</v>
      </c>
      <c r="H122" s="24" t="s">
        <v>1293</v>
      </c>
    </row>
    <row r="123" spans="2:8" x14ac:dyDescent="0.3">
      <c r="B123" s="12" t="s">
        <v>1294</v>
      </c>
      <c r="C123" s="12" t="s">
        <v>51</v>
      </c>
      <c r="D123" s="24" t="s">
        <v>52</v>
      </c>
      <c r="E123" s="23">
        <v>1980000</v>
      </c>
      <c r="F123" s="24" t="s">
        <v>40</v>
      </c>
      <c r="G123" s="24" t="s">
        <v>35</v>
      </c>
      <c r="H123" s="24" t="s">
        <v>1293</v>
      </c>
    </row>
    <row r="124" spans="2:8" x14ac:dyDescent="0.3">
      <c r="B124" s="12" t="s">
        <v>1294</v>
      </c>
      <c r="C124" s="12" t="s">
        <v>51</v>
      </c>
      <c r="D124" s="24" t="s">
        <v>52</v>
      </c>
      <c r="E124" s="23">
        <v>4260000</v>
      </c>
      <c r="F124" s="24" t="s">
        <v>20</v>
      </c>
      <c r="G124" s="24" t="s">
        <v>35</v>
      </c>
      <c r="H124" s="24" t="s">
        <v>1293</v>
      </c>
    </row>
    <row r="125" spans="2:8" x14ac:dyDescent="0.3">
      <c r="B125" s="12" t="s">
        <v>1294</v>
      </c>
      <c r="C125" s="12" t="s">
        <v>51</v>
      </c>
      <c r="D125" s="24" t="s">
        <v>52</v>
      </c>
      <c r="E125" s="23">
        <v>640800</v>
      </c>
      <c r="F125" s="24" t="s">
        <v>21</v>
      </c>
      <c r="G125" s="24" t="s">
        <v>35</v>
      </c>
      <c r="H125" s="24" t="s">
        <v>1293</v>
      </c>
    </row>
    <row r="126" spans="2:8" x14ac:dyDescent="0.3">
      <c r="B126" s="12" t="s">
        <v>1294</v>
      </c>
      <c r="C126" s="12" t="s">
        <v>51</v>
      </c>
      <c r="D126" s="24" t="s">
        <v>52</v>
      </c>
      <c r="E126" s="23">
        <v>3360000</v>
      </c>
      <c r="F126" s="24" t="s">
        <v>26</v>
      </c>
      <c r="G126" s="24" t="s">
        <v>35</v>
      </c>
      <c r="H126" s="24" t="s">
        <v>1293</v>
      </c>
    </row>
    <row r="127" spans="2:8" x14ac:dyDescent="0.3">
      <c r="B127" s="12" t="s">
        <v>1294</v>
      </c>
      <c r="C127" s="12" t="s">
        <v>51</v>
      </c>
      <c r="D127" s="24" t="s">
        <v>52</v>
      </c>
      <c r="E127" s="23">
        <v>438000</v>
      </c>
      <c r="F127" s="24" t="s">
        <v>24</v>
      </c>
      <c r="G127" s="24" t="s">
        <v>35</v>
      </c>
      <c r="H127" s="24" t="s">
        <v>1293</v>
      </c>
    </row>
    <row r="128" spans="2:8" x14ac:dyDescent="0.3">
      <c r="B128" s="12" t="s">
        <v>1294</v>
      </c>
      <c r="C128" s="12" t="s">
        <v>51</v>
      </c>
      <c r="D128" s="24" t="s">
        <v>52</v>
      </c>
      <c r="E128" s="23">
        <v>324000</v>
      </c>
      <c r="F128" s="24" t="s">
        <v>25</v>
      </c>
      <c r="G128" s="24" t="s">
        <v>35</v>
      </c>
      <c r="H128" s="24" t="s">
        <v>1293</v>
      </c>
    </row>
    <row r="129" spans="2:8" x14ac:dyDescent="0.3">
      <c r="B129" s="12" t="s">
        <v>1294</v>
      </c>
      <c r="C129" s="12" t="s">
        <v>54</v>
      </c>
      <c r="D129" s="24" t="s">
        <v>55</v>
      </c>
      <c r="E129" s="23">
        <v>37620</v>
      </c>
      <c r="F129" s="24" t="s">
        <v>19</v>
      </c>
      <c r="G129" s="24" t="s">
        <v>35</v>
      </c>
      <c r="H129" s="24" t="s">
        <v>1293</v>
      </c>
    </row>
    <row r="130" spans="2:8" x14ac:dyDescent="0.3">
      <c r="B130" s="12" t="s">
        <v>1294</v>
      </c>
      <c r="C130" s="12" t="s">
        <v>54</v>
      </c>
      <c r="D130" s="24" t="s">
        <v>55</v>
      </c>
      <c r="E130" s="23">
        <v>1080000</v>
      </c>
      <c r="F130" s="24" t="s">
        <v>40</v>
      </c>
      <c r="G130" s="24" t="s">
        <v>35</v>
      </c>
      <c r="H130" s="24" t="s">
        <v>1293</v>
      </c>
    </row>
    <row r="131" spans="2:8" x14ac:dyDescent="0.3">
      <c r="B131" s="12" t="s">
        <v>1294</v>
      </c>
      <c r="C131" s="12" t="s">
        <v>54</v>
      </c>
      <c r="D131" s="24" t="s">
        <v>55</v>
      </c>
      <c r="E131" s="23">
        <v>444380</v>
      </c>
      <c r="F131" s="24" t="s">
        <v>19</v>
      </c>
      <c r="G131" s="24" t="s">
        <v>35</v>
      </c>
      <c r="H131" s="24" t="s">
        <v>1293</v>
      </c>
    </row>
    <row r="132" spans="2:8" x14ac:dyDescent="0.3">
      <c r="B132" s="12" t="s">
        <v>1294</v>
      </c>
      <c r="C132" s="12" t="s">
        <v>54</v>
      </c>
      <c r="D132" s="24" t="s">
        <v>55</v>
      </c>
      <c r="E132" s="23">
        <v>1620000</v>
      </c>
      <c r="F132" s="24" t="s">
        <v>40</v>
      </c>
      <c r="G132" s="24" t="s">
        <v>35</v>
      </c>
      <c r="H132" s="24" t="s">
        <v>1293</v>
      </c>
    </row>
    <row r="133" spans="2:8" x14ac:dyDescent="0.3">
      <c r="B133" s="12" t="s">
        <v>1294</v>
      </c>
      <c r="C133" s="12" t="s">
        <v>54</v>
      </c>
      <c r="D133" s="24" t="s">
        <v>55</v>
      </c>
      <c r="E133" s="23">
        <v>666570</v>
      </c>
      <c r="F133" s="24" t="s">
        <v>19</v>
      </c>
      <c r="G133" s="24" t="s">
        <v>35</v>
      </c>
      <c r="H133" s="24" t="s">
        <v>1293</v>
      </c>
    </row>
    <row r="134" spans="2:8" x14ac:dyDescent="0.3">
      <c r="B134" s="12" t="s">
        <v>1294</v>
      </c>
      <c r="C134" s="12" t="s">
        <v>56</v>
      </c>
      <c r="D134" s="24" t="s">
        <v>57</v>
      </c>
      <c r="E134" s="23">
        <v>189310</v>
      </c>
      <c r="F134" s="24" t="s">
        <v>33</v>
      </c>
      <c r="G134" s="24" t="s">
        <v>35</v>
      </c>
      <c r="H134" s="24" t="s">
        <v>1293</v>
      </c>
    </row>
    <row r="135" spans="2:8" x14ac:dyDescent="0.3">
      <c r="B135" s="12" t="s">
        <v>1294</v>
      </c>
      <c r="C135" s="12" t="s">
        <v>56</v>
      </c>
      <c r="D135" s="24" t="s">
        <v>57</v>
      </c>
      <c r="E135" s="23">
        <v>191090</v>
      </c>
      <c r="F135" s="24" t="s">
        <v>40</v>
      </c>
      <c r="G135" s="24" t="s">
        <v>35</v>
      </c>
      <c r="H135" s="24" t="s">
        <v>1293</v>
      </c>
    </row>
    <row r="136" spans="2:8" x14ac:dyDescent="0.3">
      <c r="B136" s="12" t="s">
        <v>1294</v>
      </c>
      <c r="C136" s="12" t="s">
        <v>56</v>
      </c>
      <c r="D136" s="24" t="s">
        <v>57</v>
      </c>
      <c r="E136" s="23">
        <v>34980</v>
      </c>
      <c r="F136" s="24" t="s">
        <v>19</v>
      </c>
      <c r="G136" s="24" t="s">
        <v>35</v>
      </c>
      <c r="H136" s="24" t="s">
        <v>1293</v>
      </c>
    </row>
    <row r="137" spans="2:8" x14ac:dyDescent="0.3">
      <c r="B137" s="12" t="s">
        <v>1294</v>
      </c>
      <c r="C137" s="12" t="s">
        <v>56</v>
      </c>
      <c r="D137" s="24" t="s">
        <v>57</v>
      </c>
      <c r="E137" s="23">
        <v>36970</v>
      </c>
      <c r="F137" s="24" t="s">
        <v>21</v>
      </c>
      <c r="G137" s="24" t="s">
        <v>35</v>
      </c>
      <c r="H137" s="24" t="s">
        <v>1293</v>
      </c>
    </row>
    <row r="138" spans="2:8" x14ac:dyDescent="0.3">
      <c r="B138" s="12" t="s">
        <v>1294</v>
      </c>
      <c r="C138" s="12" t="s">
        <v>56</v>
      </c>
      <c r="D138" s="24" t="s">
        <v>57</v>
      </c>
      <c r="E138" s="23">
        <v>1405476</v>
      </c>
      <c r="F138" s="24" t="s">
        <v>33</v>
      </c>
      <c r="G138" s="24" t="s">
        <v>35</v>
      </c>
      <c r="H138" s="24" t="s">
        <v>1293</v>
      </c>
    </row>
    <row r="139" spans="2:8" x14ac:dyDescent="0.3">
      <c r="B139" s="12" t="s">
        <v>1294</v>
      </c>
      <c r="C139" s="12" t="s">
        <v>56</v>
      </c>
      <c r="D139" s="24" t="s">
        <v>57</v>
      </c>
      <c r="E139" s="23">
        <v>2272584</v>
      </c>
      <c r="F139" s="24" t="s">
        <v>40</v>
      </c>
      <c r="G139" s="24" t="s">
        <v>35</v>
      </c>
      <c r="H139" s="24" t="s">
        <v>1293</v>
      </c>
    </row>
    <row r="140" spans="2:8" x14ac:dyDescent="0.3">
      <c r="B140" s="12" t="s">
        <v>1294</v>
      </c>
      <c r="C140" s="12" t="s">
        <v>56</v>
      </c>
      <c r="D140" s="24" t="s">
        <v>57</v>
      </c>
      <c r="E140" s="23">
        <v>412992</v>
      </c>
      <c r="F140" s="24" t="s">
        <v>19</v>
      </c>
      <c r="G140" s="24" t="s">
        <v>35</v>
      </c>
      <c r="H140" s="24" t="s">
        <v>1293</v>
      </c>
    </row>
    <row r="141" spans="2:8" x14ac:dyDescent="0.3">
      <c r="B141" s="12" t="s">
        <v>1294</v>
      </c>
      <c r="C141" s="12" t="s">
        <v>56</v>
      </c>
      <c r="D141" s="24" t="s">
        <v>57</v>
      </c>
      <c r="E141" s="23">
        <v>336740</v>
      </c>
      <c r="F141" s="24" t="s">
        <v>21</v>
      </c>
      <c r="G141" s="24" t="s">
        <v>35</v>
      </c>
      <c r="H141" s="24" t="s">
        <v>1293</v>
      </c>
    </row>
    <row r="142" spans="2:8" x14ac:dyDescent="0.3">
      <c r="B142" s="12" t="s">
        <v>1294</v>
      </c>
      <c r="C142" s="12" t="s">
        <v>56</v>
      </c>
      <c r="D142" s="24" t="s">
        <v>57</v>
      </c>
      <c r="E142" s="23">
        <v>2108214</v>
      </c>
      <c r="F142" s="24" t="s">
        <v>33</v>
      </c>
      <c r="G142" s="24" t="s">
        <v>35</v>
      </c>
      <c r="H142" s="24" t="s">
        <v>1293</v>
      </c>
    </row>
    <row r="143" spans="2:8" x14ac:dyDescent="0.3">
      <c r="B143" s="12" t="s">
        <v>1294</v>
      </c>
      <c r="C143" s="12" t="s">
        <v>56</v>
      </c>
      <c r="D143" s="24" t="s">
        <v>57</v>
      </c>
      <c r="E143" s="23">
        <v>3408876</v>
      </c>
      <c r="F143" s="24" t="s">
        <v>40</v>
      </c>
      <c r="G143" s="24" t="s">
        <v>35</v>
      </c>
      <c r="H143" s="24" t="s">
        <v>1293</v>
      </c>
    </row>
    <row r="144" spans="2:8" x14ac:dyDescent="0.3">
      <c r="B144" s="12" t="s">
        <v>1294</v>
      </c>
      <c r="C144" s="12" t="s">
        <v>56</v>
      </c>
      <c r="D144" s="24" t="s">
        <v>57</v>
      </c>
      <c r="E144" s="23">
        <v>619488</v>
      </c>
      <c r="F144" s="24" t="s">
        <v>19</v>
      </c>
      <c r="G144" s="24" t="s">
        <v>35</v>
      </c>
      <c r="H144" s="24" t="s">
        <v>1293</v>
      </c>
    </row>
    <row r="145" spans="2:8" x14ac:dyDescent="0.3">
      <c r="B145" s="12" t="s">
        <v>1294</v>
      </c>
      <c r="C145" s="12" t="s">
        <v>56</v>
      </c>
      <c r="D145" s="24" t="s">
        <v>57</v>
      </c>
      <c r="E145" s="23">
        <v>505110</v>
      </c>
      <c r="F145" s="24" t="s">
        <v>21</v>
      </c>
      <c r="G145" s="24" t="s">
        <v>35</v>
      </c>
      <c r="H145" s="24" t="s">
        <v>1293</v>
      </c>
    </row>
    <row r="146" spans="2:8" x14ac:dyDescent="0.3">
      <c r="B146" s="12" t="s">
        <v>1294</v>
      </c>
      <c r="C146" s="12" t="s">
        <v>58</v>
      </c>
      <c r="D146" s="24" t="s">
        <v>59</v>
      </c>
      <c r="E146" s="23">
        <v>22030</v>
      </c>
      <c r="F146" s="24" t="s">
        <v>40</v>
      </c>
      <c r="G146" s="24" t="s">
        <v>35</v>
      </c>
      <c r="H146" s="24" t="s">
        <v>1293</v>
      </c>
    </row>
    <row r="147" spans="2:8" x14ac:dyDescent="0.3">
      <c r="B147" s="12" t="s">
        <v>1294</v>
      </c>
      <c r="C147" s="12" t="s">
        <v>58</v>
      </c>
      <c r="D147" s="24" t="s">
        <v>59</v>
      </c>
      <c r="E147" s="23">
        <v>55960</v>
      </c>
      <c r="F147" s="24" t="s">
        <v>19</v>
      </c>
      <c r="G147" s="24" t="s">
        <v>35</v>
      </c>
      <c r="H147" s="24" t="s">
        <v>1293</v>
      </c>
    </row>
    <row r="148" spans="2:8" x14ac:dyDescent="0.3">
      <c r="B148" s="12" t="s">
        <v>1294</v>
      </c>
      <c r="C148" s="12" t="s">
        <v>58</v>
      </c>
      <c r="D148" s="24" t="s">
        <v>59</v>
      </c>
      <c r="E148" s="23">
        <v>1525224</v>
      </c>
      <c r="F148" s="24" t="s">
        <v>40</v>
      </c>
      <c r="G148" s="24" t="s">
        <v>35</v>
      </c>
      <c r="H148" s="24" t="s">
        <v>1293</v>
      </c>
    </row>
    <row r="149" spans="2:8" x14ac:dyDescent="0.3">
      <c r="B149" s="12" t="s">
        <v>1294</v>
      </c>
      <c r="C149" s="12" t="s">
        <v>58</v>
      </c>
      <c r="D149" s="24" t="s">
        <v>59</v>
      </c>
      <c r="E149" s="23">
        <v>672020</v>
      </c>
      <c r="F149" s="24" t="s">
        <v>19</v>
      </c>
      <c r="G149" s="24" t="s">
        <v>35</v>
      </c>
      <c r="H149" s="24" t="s">
        <v>1293</v>
      </c>
    </row>
    <row r="150" spans="2:8" x14ac:dyDescent="0.3">
      <c r="B150" s="12" t="s">
        <v>1294</v>
      </c>
      <c r="C150" s="12" t="s">
        <v>58</v>
      </c>
      <c r="D150" s="24" t="s">
        <v>59</v>
      </c>
      <c r="E150" s="23">
        <v>2287836</v>
      </c>
      <c r="F150" s="24" t="s">
        <v>40</v>
      </c>
      <c r="G150" s="24" t="s">
        <v>35</v>
      </c>
      <c r="H150" s="24" t="s">
        <v>1293</v>
      </c>
    </row>
    <row r="151" spans="2:8" x14ac:dyDescent="0.3">
      <c r="B151" s="12" t="s">
        <v>1294</v>
      </c>
      <c r="C151" s="12" t="s">
        <v>58</v>
      </c>
      <c r="D151" s="24" t="s">
        <v>59</v>
      </c>
      <c r="E151" s="23">
        <v>1008030</v>
      </c>
      <c r="F151" s="24" t="s">
        <v>19</v>
      </c>
      <c r="G151" s="24" t="s">
        <v>35</v>
      </c>
      <c r="H151" s="24" t="s">
        <v>1293</v>
      </c>
    </row>
    <row r="152" spans="2:8" x14ac:dyDescent="0.3">
      <c r="B152" s="12" t="s">
        <v>1294</v>
      </c>
      <c r="C152" s="12" t="s">
        <v>60</v>
      </c>
      <c r="D152" s="24" t="s">
        <v>61</v>
      </c>
      <c r="E152" s="23">
        <v>317030</v>
      </c>
      <c r="F152" s="24" t="s">
        <v>33</v>
      </c>
      <c r="G152" s="24" t="s">
        <v>35</v>
      </c>
      <c r="H152" s="24" t="s">
        <v>1293</v>
      </c>
    </row>
    <row r="153" spans="2:8" x14ac:dyDescent="0.3">
      <c r="B153" s="12" t="s">
        <v>1294</v>
      </c>
      <c r="C153" s="12" t="s">
        <v>60</v>
      </c>
      <c r="D153" s="24" t="s">
        <v>61</v>
      </c>
      <c r="E153" s="23">
        <v>24690</v>
      </c>
      <c r="F153" s="24" t="s">
        <v>21</v>
      </c>
      <c r="G153" s="24" t="s">
        <v>35</v>
      </c>
      <c r="H153" s="24" t="s">
        <v>1293</v>
      </c>
    </row>
    <row r="154" spans="2:8" x14ac:dyDescent="0.3">
      <c r="B154" s="12" t="s">
        <v>1294</v>
      </c>
      <c r="C154" s="12" t="s">
        <v>60</v>
      </c>
      <c r="D154" s="24" t="s">
        <v>61</v>
      </c>
      <c r="E154" s="23">
        <v>174660</v>
      </c>
      <c r="F154" s="24" t="s">
        <v>26</v>
      </c>
      <c r="G154" s="24" t="s">
        <v>35</v>
      </c>
      <c r="H154" s="24" t="s">
        <v>1293</v>
      </c>
    </row>
    <row r="155" spans="2:8" x14ac:dyDescent="0.3">
      <c r="B155" s="12" t="s">
        <v>1294</v>
      </c>
      <c r="C155" s="12" t="s">
        <v>60</v>
      </c>
      <c r="D155" s="24" t="s">
        <v>61</v>
      </c>
      <c r="E155" s="23">
        <v>412000</v>
      </c>
      <c r="F155" s="24" t="s">
        <v>32</v>
      </c>
      <c r="G155" s="24" t="s">
        <v>35</v>
      </c>
      <c r="H155" s="24" t="s">
        <v>1293</v>
      </c>
    </row>
    <row r="156" spans="2:8" x14ac:dyDescent="0.3">
      <c r="B156" s="12" t="s">
        <v>1294</v>
      </c>
      <c r="C156" s="12" t="s">
        <v>60</v>
      </c>
      <c r="D156" s="24" t="s">
        <v>61</v>
      </c>
      <c r="E156" s="23">
        <v>3148988</v>
      </c>
      <c r="F156" s="24" t="s">
        <v>33</v>
      </c>
      <c r="G156" s="24" t="s">
        <v>35</v>
      </c>
      <c r="H156" s="24" t="s">
        <v>1293</v>
      </c>
    </row>
    <row r="157" spans="2:8" x14ac:dyDescent="0.3">
      <c r="B157" s="12" t="s">
        <v>1294</v>
      </c>
      <c r="C157" s="12" t="s">
        <v>60</v>
      </c>
      <c r="D157" s="24" t="s">
        <v>61</v>
      </c>
      <c r="E157" s="23">
        <v>428800</v>
      </c>
      <c r="F157" s="24" t="s">
        <v>40</v>
      </c>
      <c r="G157" s="24" t="s">
        <v>35</v>
      </c>
      <c r="H157" s="24" t="s">
        <v>1293</v>
      </c>
    </row>
    <row r="158" spans="2:8" x14ac:dyDescent="0.3">
      <c r="B158" s="12" t="s">
        <v>1294</v>
      </c>
      <c r="C158" s="12" t="s">
        <v>60</v>
      </c>
      <c r="D158" s="24" t="s">
        <v>61</v>
      </c>
      <c r="E158" s="23">
        <v>224492</v>
      </c>
      <c r="F158" s="24" t="s">
        <v>21</v>
      </c>
      <c r="G158" s="24" t="s">
        <v>35</v>
      </c>
      <c r="H158" s="24" t="s">
        <v>1293</v>
      </c>
    </row>
    <row r="159" spans="2:8" x14ac:dyDescent="0.3">
      <c r="B159" s="12" t="s">
        <v>1294</v>
      </c>
      <c r="C159" s="12" t="s">
        <v>60</v>
      </c>
      <c r="D159" s="24" t="s">
        <v>61</v>
      </c>
      <c r="E159" s="23">
        <v>2798344</v>
      </c>
      <c r="F159" s="24" t="s">
        <v>26</v>
      </c>
      <c r="G159" s="24" t="s">
        <v>35</v>
      </c>
      <c r="H159" s="24" t="s">
        <v>1293</v>
      </c>
    </row>
    <row r="160" spans="2:8" x14ac:dyDescent="0.3">
      <c r="B160" s="12" t="s">
        <v>1294</v>
      </c>
      <c r="C160" s="12" t="s">
        <v>60</v>
      </c>
      <c r="D160" s="24" t="s">
        <v>61</v>
      </c>
      <c r="E160" s="23">
        <v>448532</v>
      </c>
      <c r="F160" s="24" t="s">
        <v>25</v>
      </c>
      <c r="G160" s="24" t="s">
        <v>35</v>
      </c>
      <c r="H160" s="24" t="s">
        <v>1293</v>
      </c>
    </row>
    <row r="161" spans="2:8" x14ac:dyDescent="0.3">
      <c r="B161" s="12" t="s">
        <v>1294</v>
      </c>
      <c r="C161" s="12" t="s">
        <v>60</v>
      </c>
      <c r="D161" s="24" t="s">
        <v>61</v>
      </c>
      <c r="E161" s="23">
        <v>618000</v>
      </c>
      <c r="F161" s="24" t="s">
        <v>32</v>
      </c>
      <c r="G161" s="24" t="s">
        <v>35</v>
      </c>
      <c r="H161" s="24" t="s">
        <v>1293</v>
      </c>
    </row>
    <row r="162" spans="2:8" x14ac:dyDescent="0.3">
      <c r="B162" s="12" t="s">
        <v>1294</v>
      </c>
      <c r="C162" s="12" t="s">
        <v>60</v>
      </c>
      <c r="D162" s="24" t="s">
        <v>61</v>
      </c>
      <c r="E162" s="23">
        <v>4723482</v>
      </c>
      <c r="F162" s="24" t="s">
        <v>33</v>
      </c>
      <c r="G162" s="24" t="s">
        <v>35</v>
      </c>
      <c r="H162" s="24" t="s">
        <v>1293</v>
      </c>
    </row>
    <row r="163" spans="2:8" x14ac:dyDescent="0.3">
      <c r="B163" s="12" t="s">
        <v>1294</v>
      </c>
      <c r="C163" s="12" t="s">
        <v>60</v>
      </c>
      <c r="D163" s="24" t="s">
        <v>61</v>
      </c>
      <c r="E163" s="23">
        <v>643200</v>
      </c>
      <c r="F163" s="24" t="s">
        <v>40</v>
      </c>
      <c r="G163" s="24" t="s">
        <v>35</v>
      </c>
      <c r="H163" s="24" t="s">
        <v>1293</v>
      </c>
    </row>
    <row r="164" spans="2:8" x14ac:dyDescent="0.3">
      <c r="B164" s="12" t="s">
        <v>1294</v>
      </c>
      <c r="C164" s="12" t="s">
        <v>60</v>
      </c>
      <c r="D164" s="24" t="s">
        <v>61</v>
      </c>
      <c r="E164" s="23">
        <v>336738</v>
      </c>
      <c r="F164" s="24" t="s">
        <v>21</v>
      </c>
      <c r="G164" s="24" t="s">
        <v>35</v>
      </c>
      <c r="H164" s="24" t="s">
        <v>1293</v>
      </c>
    </row>
    <row r="165" spans="2:8" x14ac:dyDescent="0.3">
      <c r="B165" s="12" t="s">
        <v>1294</v>
      </c>
      <c r="C165" s="12" t="s">
        <v>60</v>
      </c>
      <c r="D165" s="24" t="s">
        <v>61</v>
      </c>
      <c r="E165" s="23">
        <v>4197516</v>
      </c>
      <c r="F165" s="24" t="s">
        <v>26</v>
      </c>
      <c r="G165" s="24" t="s">
        <v>35</v>
      </c>
      <c r="H165" s="24" t="s">
        <v>1293</v>
      </c>
    </row>
    <row r="166" spans="2:8" x14ac:dyDescent="0.3">
      <c r="B166" s="12" t="s">
        <v>1294</v>
      </c>
      <c r="C166" s="12" t="s">
        <v>60</v>
      </c>
      <c r="D166" s="24" t="s">
        <v>61</v>
      </c>
      <c r="E166" s="23">
        <v>672798</v>
      </c>
      <c r="F166" s="24" t="s">
        <v>25</v>
      </c>
      <c r="G166" s="24" t="s">
        <v>35</v>
      </c>
      <c r="H166" s="24" t="s">
        <v>1293</v>
      </c>
    </row>
    <row r="167" spans="2:8" x14ac:dyDescent="0.3">
      <c r="B167" s="12" t="s">
        <v>1294</v>
      </c>
      <c r="C167" s="12" t="s">
        <v>62</v>
      </c>
      <c r="D167" s="24" t="s">
        <v>63</v>
      </c>
      <c r="E167" s="23">
        <v>45230</v>
      </c>
      <c r="F167" s="24" t="s">
        <v>40</v>
      </c>
      <c r="G167" s="24" t="s">
        <v>35</v>
      </c>
      <c r="H167" s="24" t="s">
        <v>1293</v>
      </c>
    </row>
    <row r="168" spans="2:8" x14ac:dyDescent="0.3">
      <c r="B168" s="12" t="s">
        <v>1294</v>
      </c>
      <c r="C168" s="12" t="s">
        <v>62</v>
      </c>
      <c r="D168" s="24" t="s">
        <v>63</v>
      </c>
      <c r="E168" s="23">
        <v>1398568</v>
      </c>
      <c r="F168" s="24" t="s">
        <v>40</v>
      </c>
      <c r="G168" s="24" t="s">
        <v>35</v>
      </c>
      <c r="H168" s="24" t="s">
        <v>1293</v>
      </c>
    </row>
    <row r="169" spans="2:8" x14ac:dyDescent="0.3">
      <c r="B169" s="12" t="s">
        <v>1294</v>
      </c>
      <c r="C169" s="12" t="s">
        <v>62</v>
      </c>
      <c r="D169" s="24" t="s">
        <v>63</v>
      </c>
      <c r="E169" s="23">
        <v>503600</v>
      </c>
      <c r="F169" s="24" t="s">
        <v>19</v>
      </c>
      <c r="G169" s="24" t="s">
        <v>35</v>
      </c>
      <c r="H169" s="24" t="s">
        <v>1293</v>
      </c>
    </row>
    <row r="170" spans="2:8" x14ac:dyDescent="0.3">
      <c r="B170" s="12" t="s">
        <v>1294</v>
      </c>
      <c r="C170" s="12" t="s">
        <v>62</v>
      </c>
      <c r="D170" s="24" t="s">
        <v>63</v>
      </c>
      <c r="E170" s="23">
        <v>2097852</v>
      </c>
      <c r="F170" s="24" t="s">
        <v>40</v>
      </c>
      <c r="G170" s="24" t="s">
        <v>35</v>
      </c>
      <c r="H170" s="24" t="s">
        <v>1293</v>
      </c>
    </row>
    <row r="171" spans="2:8" x14ac:dyDescent="0.3">
      <c r="B171" s="12" t="s">
        <v>1294</v>
      </c>
      <c r="C171" s="12" t="s">
        <v>62</v>
      </c>
      <c r="D171" s="24" t="s">
        <v>63</v>
      </c>
      <c r="E171" s="23">
        <v>755400</v>
      </c>
      <c r="F171" s="24" t="s">
        <v>19</v>
      </c>
      <c r="G171" s="24" t="s">
        <v>35</v>
      </c>
      <c r="H171" s="24" t="s">
        <v>1293</v>
      </c>
    </row>
    <row r="172" spans="2:8" x14ac:dyDescent="0.3">
      <c r="B172" s="12" t="s">
        <v>1294</v>
      </c>
      <c r="C172" s="12" t="s">
        <v>64</v>
      </c>
      <c r="D172" s="24" t="s">
        <v>65</v>
      </c>
      <c r="E172" s="23">
        <v>30700</v>
      </c>
      <c r="F172" s="24" t="s">
        <v>53</v>
      </c>
      <c r="G172" s="24" t="s">
        <v>35</v>
      </c>
      <c r="H172" s="24" t="s">
        <v>1293</v>
      </c>
    </row>
    <row r="173" spans="2:8" x14ac:dyDescent="0.3">
      <c r="B173" s="12" t="s">
        <v>1294</v>
      </c>
      <c r="C173" s="12" t="s">
        <v>64</v>
      </c>
      <c r="D173" s="24" t="s">
        <v>65</v>
      </c>
      <c r="E173" s="23">
        <v>259000</v>
      </c>
      <c r="F173" s="24" t="s">
        <v>33</v>
      </c>
      <c r="G173" s="24" t="s">
        <v>35</v>
      </c>
      <c r="H173" s="24" t="s">
        <v>1293</v>
      </c>
    </row>
    <row r="174" spans="2:8" x14ac:dyDescent="0.3">
      <c r="B174" s="12" t="s">
        <v>1294</v>
      </c>
      <c r="C174" s="12" t="s">
        <v>64</v>
      </c>
      <c r="D174" s="24" t="s">
        <v>65</v>
      </c>
      <c r="E174" s="23">
        <v>39210</v>
      </c>
      <c r="F174" s="24" t="s">
        <v>40</v>
      </c>
      <c r="G174" s="24" t="s">
        <v>35</v>
      </c>
      <c r="H174" s="24" t="s">
        <v>1293</v>
      </c>
    </row>
    <row r="175" spans="2:8" x14ac:dyDescent="0.3">
      <c r="B175" s="12" t="s">
        <v>1294</v>
      </c>
      <c r="C175" s="12" t="s">
        <v>64</v>
      </c>
      <c r="D175" s="24" t="s">
        <v>65</v>
      </c>
      <c r="E175" s="23">
        <v>44840</v>
      </c>
      <c r="F175" s="24" t="s">
        <v>19</v>
      </c>
      <c r="G175" s="24" t="s">
        <v>35</v>
      </c>
      <c r="H175" s="24" t="s">
        <v>1293</v>
      </c>
    </row>
    <row r="176" spans="2:8" x14ac:dyDescent="0.3">
      <c r="B176" s="12" t="s">
        <v>1294</v>
      </c>
      <c r="C176" s="12" t="s">
        <v>64</v>
      </c>
      <c r="D176" s="24" t="s">
        <v>65</v>
      </c>
      <c r="E176" s="23">
        <v>36970</v>
      </c>
      <c r="F176" s="24" t="s">
        <v>21</v>
      </c>
      <c r="G176" s="24" t="s">
        <v>35</v>
      </c>
      <c r="H176" s="24" t="s">
        <v>1293</v>
      </c>
    </row>
    <row r="177" spans="2:8" x14ac:dyDescent="0.3">
      <c r="B177" s="12" t="s">
        <v>1294</v>
      </c>
      <c r="C177" s="12" t="s">
        <v>64</v>
      </c>
      <c r="D177" s="24" t="s">
        <v>65</v>
      </c>
      <c r="E177" s="23">
        <v>73510</v>
      </c>
      <c r="F177" s="24" t="s">
        <v>26</v>
      </c>
      <c r="G177" s="24" t="s">
        <v>35</v>
      </c>
      <c r="H177" s="24" t="s">
        <v>1293</v>
      </c>
    </row>
    <row r="178" spans="2:8" x14ac:dyDescent="0.3">
      <c r="B178" s="12" t="s">
        <v>1294</v>
      </c>
      <c r="C178" s="12" t="s">
        <v>64</v>
      </c>
      <c r="D178" s="24" t="s">
        <v>65</v>
      </c>
      <c r="E178" s="23">
        <v>39650</v>
      </c>
      <c r="F178" s="24" t="s">
        <v>1295</v>
      </c>
      <c r="G178" s="24" t="s">
        <v>35</v>
      </c>
      <c r="H178" s="24" t="s">
        <v>1293</v>
      </c>
    </row>
    <row r="179" spans="2:8" x14ac:dyDescent="0.3">
      <c r="B179" s="12" t="s">
        <v>1294</v>
      </c>
      <c r="C179" s="12" t="s">
        <v>64</v>
      </c>
      <c r="D179" s="24" t="s">
        <v>65</v>
      </c>
      <c r="E179" s="23">
        <v>35900</v>
      </c>
      <c r="F179" s="24" t="s">
        <v>25</v>
      </c>
      <c r="G179" s="24" t="s">
        <v>35</v>
      </c>
      <c r="H179" s="24" t="s">
        <v>1293</v>
      </c>
    </row>
    <row r="180" spans="2:8" x14ac:dyDescent="0.3">
      <c r="B180" s="12" t="s">
        <v>1294</v>
      </c>
      <c r="C180" s="12" t="s">
        <v>64</v>
      </c>
      <c r="D180" s="24" t="s">
        <v>65</v>
      </c>
      <c r="E180" s="23">
        <v>559744</v>
      </c>
      <c r="F180" s="24" t="s">
        <v>53</v>
      </c>
      <c r="G180" s="24" t="s">
        <v>35</v>
      </c>
      <c r="H180" s="24" t="s">
        <v>1293</v>
      </c>
    </row>
    <row r="181" spans="2:8" x14ac:dyDescent="0.3">
      <c r="B181" s="12" t="s">
        <v>1294</v>
      </c>
      <c r="C181" s="12" t="s">
        <v>64</v>
      </c>
      <c r="D181" s="24" t="s">
        <v>65</v>
      </c>
      <c r="E181" s="23">
        <v>1923284</v>
      </c>
      <c r="F181" s="24" t="s">
        <v>33</v>
      </c>
      <c r="G181" s="24" t="s">
        <v>35</v>
      </c>
      <c r="H181" s="24" t="s">
        <v>1293</v>
      </c>
    </row>
    <row r="182" spans="2:8" x14ac:dyDescent="0.3">
      <c r="B182" s="12" t="s">
        <v>1294</v>
      </c>
      <c r="C182" s="12" t="s">
        <v>64</v>
      </c>
      <c r="D182" s="24" t="s">
        <v>65</v>
      </c>
      <c r="E182" s="23">
        <v>2465016</v>
      </c>
      <c r="F182" s="24" t="s">
        <v>40</v>
      </c>
      <c r="G182" s="24" t="s">
        <v>35</v>
      </c>
      <c r="H182" s="24" t="s">
        <v>1293</v>
      </c>
    </row>
    <row r="183" spans="2:8" x14ac:dyDescent="0.3">
      <c r="B183" s="12" t="s">
        <v>1294</v>
      </c>
      <c r="C183" s="12" t="s">
        <v>64</v>
      </c>
      <c r="D183" s="24" t="s">
        <v>65</v>
      </c>
      <c r="E183" s="23">
        <v>892064</v>
      </c>
      <c r="F183" s="24" t="s">
        <v>19</v>
      </c>
      <c r="G183" s="24" t="s">
        <v>35</v>
      </c>
      <c r="H183" s="24" t="s">
        <v>1293</v>
      </c>
    </row>
    <row r="184" spans="2:8" x14ac:dyDescent="0.3">
      <c r="B184" s="12" t="s">
        <v>1294</v>
      </c>
      <c r="C184" s="12" t="s">
        <v>64</v>
      </c>
      <c r="D184" s="24" t="s">
        <v>65</v>
      </c>
      <c r="E184" s="23">
        <v>336740</v>
      </c>
      <c r="F184" s="24" t="s">
        <v>21</v>
      </c>
      <c r="G184" s="24" t="s">
        <v>35</v>
      </c>
      <c r="H184" s="24" t="s">
        <v>1293</v>
      </c>
    </row>
    <row r="185" spans="2:8" x14ac:dyDescent="0.3">
      <c r="B185" s="12" t="s">
        <v>1294</v>
      </c>
      <c r="C185" s="12" t="s">
        <v>64</v>
      </c>
      <c r="D185" s="24" t="s">
        <v>65</v>
      </c>
      <c r="E185" s="23">
        <v>3058092</v>
      </c>
      <c r="F185" s="24" t="s">
        <v>26</v>
      </c>
      <c r="G185" s="24" t="s">
        <v>35</v>
      </c>
      <c r="H185" s="24" t="s">
        <v>1293</v>
      </c>
    </row>
    <row r="186" spans="2:8" x14ac:dyDescent="0.3">
      <c r="B186" s="12" t="s">
        <v>1294</v>
      </c>
      <c r="C186" s="12" t="s">
        <v>64</v>
      </c>
      <c r="D186" s="24" t="s">
        <v>65</v>
      </c>
      <c r="E186" s="23">
        <v>736340</v>
      </c>
      <c r="F186" s="24" t="s">
        <v>1295</v>
      </c>
      <c r="G186" s="24" t="s">
        <v>35</v>
      </c>
      <c r="H186" s="24" t="s">
        <v>1293</v>
      </c>
    </row>
    <row r="187" spans="2:8" x14ac:dyDescent="0.3">
      <c r="B187" s="12" t="s">
        <v>1294</v>
      </c>
      <c r="C187" s="12" t="s">
        <v>64</v>
      </c>
      <c r="D187" s="24" t="s">
        <v>65</v>
      </c>
      <c r="E187" s="23">
        <v>677080</v>
      </c>
      <c r="F187" s="24" t="s">
        <v>25</v>
      </c>
      <c r="G187" s="24" t="s">
        <v>35</v>
      </c>
      <c r="H187" s="24" t="s">
        <v>1293</v>
      </c>
    </row>
    <row r="188" spans="2:8" x14ac:dyDescent="0.3">
      <c r="B188" s="12" t="s">
        <v>1294</v>
      </c>
      <c r="C188" s="12" t="s">
        <v>64</v>
      </c>
      <c r="D188" s="24" t="s">
        <v>65</v>
      </c>
      <c r="E188" s="23">
        <v>839616</v>
      </c>
      <c r="F188" s="24" t="s">
        <v>53</v>
      </c>
      <c r="G188" s="24" t="s">
        <v>35</v>
      </c>
      <c r="H188" s="24" t="s">
        <v>1293</v>
      </c>
    </row>
    <row r="189" spans="2:8" x14ac:dyDescent="0.3">
      <c r="B189" s="12" t="s">
        <v>1294</v>
      </c>
      <c r="C189" s="12" t="s">
        <v>64</v>
      </c>
      <c r="D189" s="24" t="s">
        <v>65</v>
      </c>
      <c r="E189" s="23">
        <v>2884926</v>
      </c>
      <c r="F189" s="24" t="s">
        <v>33</v>
      </c>
      <c r="G189" s="24" t="s">
        <v>35</v>
      </c>
      <c r="H189" s="24" t="s">
        <v>1293</v>
      </c>
    </row>
    <row r="190" spans="2:8" x14ac:dyDescent="0.3">
      <c r="B190" s="12" t="s">
        <v>1294</v>
      </c>
      <c r="C190" s="12" t="s">
        <v>64</v>
      </c>
      <c r="D190" s="24" t="s">
        <v>65</v>
      </c>
      <c r="E190" s="23">
        <v>3697524</v>
      </c>
      <c r="F190" s="24" t="s">
        <v>40</v>
      </c>
      <c r="G190" s="24" t="s">
        <v>35</v>
      </c>
      <c r="H190" s="24" t="s">
        <v>1293</v>
      </c>
    </row>
    <row r="191" spans="2:8" x14ac:dyDescent="0.3">
      <c r="B191" s="12" t="s">
        <v>1294</v>
      </c>
      <c r="C191" s="12" t="s">
        <v>64</v>
      </c>
      <c r="D191" s="24" t="s">
        <v>65</v>
      </c>
      <c r="E191" s="23">
        <v>1338096</v>
      </c>
      <c r="F191" s="24" t="s">
        <v>19</v>
      </c>
      <c r="G191" s="24" t="s">
        <v>35</v>
      </c>
      <c r="H191" s="24" t="s">
        <v>1293</v>
      </c>
    </row>
    <row r="192" spans="2:8" x14ac:dyDescent="0.3">
      <c r="B192" s="12" t="s">
        <v>1294</v>
      </c>
      <c r="C192" s="12" t="s">
        <v>64</v>
      </c>
      <c r="D192" s="24" t="s">
        <v>65</v>
      </c>
      <c r="E192" s="23">
        <v>505110</v>
      </c>
      <c r="F192" s="24" t="s">
        <v>21</v>
      </c>
      <c r="G192" s="24" t="s">
        <v>35</v>
      </c>
      <c r="H192" s="24" t="s">
        <v>1293</v>
      </c>
    </row>
    <row r="193" spans="2:8" x14ac:dyDescent="0.3">
      <c r="B193" s="12" t="s">
        <v>1294</v>
      </c>
      <c r="C193" s="12" t="s">
        <v>64</v>
      </c>
      <c r="D193" s="24" t="s">
        <v>65</v>
      </c>
      <c r="E193" s="23">
        <v>4587138</v>
      </c>
      <c r="F193" s="24" t="s">
        <v>26</v>
      </c>
      <c r="G193" s="24" t="s">
        <v>35</v>
      </c>
      <c r="H193" s="24" t="s">
        <v>1293</v>
      </c>
    </row>
    <row r="194" spans="2:8" x14ac:dyDescent="0.3">
      <c r="B194" s="12" t="s">
        <v>1294</v>
      </c>
      <c r="C194" s="12" t="s">
        <v>64</v>
      </c>
      <c r="D194" s="24" t="s">
        <v>65</v>
      </c>
      <c r="E194" s="23">
        <v>1104510</v>
      </c>
      <c r="F194" s="24" t="s">
        <v>1295</v>
      </c>
      <c r="G194" s="24" t="s">
        <v>35</v>
      </c>
      <c r="H194" s="24" t="s">
        <v>1293</v>
      </c>
    </row>
    <row r="195" spans="2:8" x14ac:dyDescent="0.3">
      <c r="B195" s="12" t="s">
        <v>1294</v>
      </c>
      <c r="C195" s="12" t="s">
        <v>64</v>
      </c>
      <c r="D195" s="24" t="s">
        <v>65</v>
      </c>
      <c r="E195" s="23">
        <v>1015620</v>
      </c>
      <c r="F195" s="24" t="s">
        <v>25</v>
      </c>
      <c r="G195" s="24" t="s">
        <v>35</v>
      </c>
      <c r="H195" s="24" t="s">
        <v>1293</v>
      </c>
    </row>
    <row r="196" spans="2:8" x14ac:dyDescent="0.3">
      <c r="B196" s="12" t="s">
        <v>1294</v>
      </c>
      <c r="C196" s="12" t="s">
        <v>66</v>
      </c>
      <c r="D196" s="24" t="s">
        <v>67</v>
      </c>
      <c r="E196" s="23">
        <v>45520</v>
      </c>
      <c r="F196" s="24" t="s">
        <v>40</v>
      </c>
      <c r="G196" s="24" t="s">
        <v>35</v>
      </c>
      <c r="H196" s="24" t="s">
        <v>1293</v>
      </c>
    </row>
    <row r="197" spans="2:8" x14ac:dyDescent="0.3">
      <c r="B197" s="12" t="s">
        <v>1294</v>
      </c>
      <c r="C197" s="12" t="s">
        <v>66</v>
      </c>
      <c r="D197" s="24" t="s">
        <v>67</v>
      </c>
      <c r="E197" s="23">
        <v>31210</v>
      </c>
      <c r="F197" s="24" t="s">
        <v>19</v>
      </c>
      <c r="G197" s="24" t="s">
        <v>35</v>
      </c>
      <c r="H197" s="24" t="s">
        <v>1293</v>
      </c>
    </row>
    <row r="198" spans="2:8" x14ac:dyDescent="0.3">
      <c r="B198" s="12" t="s">
        <v>1294</v>
      </c>
      <c r="C198" s="12" t="s">
        <v>66</v>
      </c>
      <c r="D198" s="24" t="s">
        <v>67</v>
      </c>
      <c r="E198" s="23">
        <v>2192236</v>
      </c>
      <c r="F198" s="24" t="s">
        <v>40</v>
      </c>
      <c r="G198" s="24" t="s">
        <v>35</v>
      </c>
      <c r="H198" s="24" t="s">
        <v>1293</v>
      </c>
    </row>
    <row r="199" spans="2:8" x14ac:dyDescent="0.3">
      <c r="B199" s="12" t="s">
        <v>1294</v>
      </c>
      <c r="C199" s="12" t="s">
        <v>66</v>
      </c>
      <c r="D199" s="24" t="s">
        <v>67</v>
      </c>
      <c r="E199" s="23">
        <v>368388</v>
      </c>
      <c r="F199" s="24" t="s">
        <v>19</v>
      </c>
      <c r="G199" s="24" t="s">
        <v>35</v>
      </c>
      <c r="H199" s="24" t="s">
        <v>1293</v>
      </c>
    </row>
    <row r="200" spans="2:8" x14ac:dyDescent="0.3">
      <c r="B200" s="12" t="s">
        <v>1294</v>
      </c>
      <c r="C200" s="12" t="s">
        <v>66</v>
      </c>
      <c r="D200" s="24" t="s">
        <v>67</v>
      </c>
      <c r="E200" s="23">
        <v>653200</v>
      </c>
      <c r="F200" s="24" t="s">
        <v>1295</v>
      </c>
      <c r="G200" s="24" t="s">
        <v>35</v>
      </c>
      <c r="H200" s="24" t="s">
        <v>1293</v>
      </c>
    </row>
    <row r="201" spans="2:8" x14ac:dyDescent="0.3">
      <c r="B201" s="12" t="s">
        <v>1294</v>
      </c>
      <c r="C201" s="12" t="s">
        <v>66</v>
      </c>
      <c r="D201" s="24" t="s">
        <v>67</v>
      </c>
      <c r="E201" s="23">
        <v>3288354</v>
      </c>
      <c r="F201" s="24" t="s">
        <v>40</v>
      </c>
      <c r="G201" s="24" t="s">
        <v>35</v>
      </c>
      <c r="H201" s="24" t="s">
        <v>1293</v>
      </c>
    </row>
    <row r="202" spans="2:8" x14ac:dyDescent="0.3">
      <c r="B202" s="12" t="s">
        <v>1294</v>
      </c>
      <c r="C202" s="12" t="s">
        <v>66</v>
      </c>
      <c r="D202" s="24" t="s">
        <v>67</v>
      </c>
      <c r="E202" s="23">
        <v>552582</v>
      </c>
      <c r="F202" s="24" t="s">
        <v>19</v>
      </c>
      <c r="G202" s="24" t="s">
        <v>35</v>
      </c>
      <c r="H202" s="24" t="s">
        <v>1293</v>
      </c>
    </row>
    <row r="203" spans="2:8" x14ac:dyDescent="0.3">
      <c r="B203" s="12" t="s">
        <v>1294</v>
      </c>
      <c r="C203" s="12" t="s">
        <v>66</v>
      </c>
      <c r="D203" s="24" t="s">
        <v>67</v>
      </c>
      <c r="E203" s="23">
        <v>979800</v>
      </c>
      <c r="F203" s="24" t="s">
        <v>1295</v>
      </c>
      <c r="G203" s="24" t="s">
        <v>35</v>
      </c>
      <c r="H203" s="24" t="s">
        <v>1293</v>
      </c>
    </row>
    <row r="204" spans="2:8" x14ac:dyDescent="0.3">
      <c r="B204" s="12" t="s">
        <v>1294</v>
      </c>
      <c r="C204" s="12" t="s">
        <v>68</v>
      </c>
      <c r="D204" s="24" t="s">
        <v>69</v>
      </c>
      <c r="E204" s="23">
        <v>15480</v>
      </c>
      <c r="F204" s="24" t="s">
        <v>32</v>
      </c>
      <c r="G204" s="24" t="s">
        <v>35</v>
      </c>
      <c r="H204" s="24" t="s">
        <v>1293</v>
      </c>
    </row>
    <row r="205" spans="2:8" x14ac:dyDescent="0.3">
      <c r="B205" s="12" t="s">
        <v>1294</v>
      </c>
      <c r="C205" s="12" t="s">
        <v>68</v>
      </c>
      <c r="D205" s="24" t="s">
        <v>69</v>
      </c>
      <c r="E205" s="23">
        <v>243000</v>
      </c>
      <c r="F205" s="24" t="s">
        <v>40</v>
      </c>
      <c r="G205" s="24" t="s">
        <v>35</v>
      </c>
      <c r="H205" s="24" t="s">
        <v>1293</v>
      </c>
    </row>
    <row r="206" spans="2:8" x14ac:dyDescent="0.3">
      <c r="B206" s="12" t="s">
        <v>1294</v>
      </c>
      <c r="C206" s="12" t="s">
        <v>68</v>
      </c>
      <c r="D206" s="24" t="s">
        <v>69</v>
      </c>
      <c r="E206" s="23">
        <v>34210</v>
      </c>
      <c r="F206" s="24" t="s">
        <v>19</v>
      </c>
      <c r="G206" s="24" t="s">
        <v>35</v>
      </c>
      <c r="H206" s="24" t="s">
        <v>1293</v>
      </c>
    </row>
    <row r="207" spans="2:8" x14ac:dyDescent="0.3">
      <c r="B207" s="12" t="s">
        <v>1294</v>
      </c>
      <c r="C207" s="12" t="s">
        <v>68</v>
      </c>
      <c r="D207" s="24" t="s">
        <v>69</v>
      </c>
      <c r="E207" s="23">
        <v>90900</v>
      </c>
      <c r="F207" s="24" t="s">
        <v>26</v>
      </c>
      <c r="G207" s="24" t="s">
        <v>35</v>
      </c>
      <c r="H207" s="24" t="s">
        <v>1293</v>
      </c>
    </row>
    <row r="208" spans="2:8" x14ac:dyDescent="0.3">
      <c r="B208" s="12" t="s">
        <v>1294</v>
      </c>
      <c r="C208" s="12" t="s">
        <v>68</v>
      </c>
      <c r="D208" s="24" t="s">
        <v>69</v>
      </c>
      <c r="E208" s="23">
        <v>241744</v>
      </c>
      <c r="F208" s="24" t="s">
        <v>32</v>
      </c>
      <c r="G208" s="24" t="s">
        <v>35</v>
      </c>
      <c r="H208" s="24" t="s">
        <v>1293</v>
      </c>
    </row>
    <row r="209" spans="2:8" x14ac:dyDescent="0.3">
      <c r="B209" s="12" t="s">
        <v>1294</v>
      </c>
      <c r="C209" s="12" t="s">
        <v>68</v>
      </c>
      <c r="D209" s="24" t="s">
        <v>69</v>
      </c>
      <c r="E209" s="23">
        <v>2910884</v>
      </c>
      <c r="F209" s="24" t="s">
        <v>40</v>
      </c>
      <c r="G209" s="24" t="s">
        <v>35</v>
      </c>
      <c r="H209" s="24" t="s">
        <v>1293</v>
      </c>
    </row>
    <row r="210" spans="2:8" x14ac:dyDescent="0.3">
      <c r="B210" s="12" t="s">
        <v>1294</v>
      </c>
      <c r="C210" s="12" t="s">
        <v>68</v>
      </c>
      <c r="D210" s="24" t="s">
        <v>69</v>
      </c>
      <c r="E210" s="23">
        <v>422320</v>
      </c>
      <c r="F210" s="24" t="s">
        <v>19</v>
      </c>
      <c r="G210" s="24" t="s">
        <v>35</v>
      </c>
      <c r="H210" s="24" t="s">
        <v>1293</v>
      </c>
    </row>
    <row r="211" spans="2:8" x14ac:dyDescent="0.3">
      <c r="B211" s="12" t="s">
        <v>1294</v>
      </c>
      <c r="C211" s="12" t="s">
        <v>68</v>
      </c>
      <c r="D211" s="24" t="s">
        <v>69</v>
      </c>
      <c r="E211" s="23">
        <v>1294644</v>
      </c>
      <c r="F211" s="24" t="s">
        <v>26</v>
      </c>
      <c r="G211" s="24" t="s">
        <v>35</v>
      </c>
      <c r="H211" s="24" t="s">
        <v>1293</v>
      </c>
    </row>
    <row r="212" spans="2:8" x14ac:dyDescent="0.3">
      <c r="B212" s="12" t="s">
        <v>1294</v>
      </c>
      <c r="C212" s="12" t="s">
        <v>68</v>
      </c>
      <c r="D212" s="24" t="s">
        <v>69</v>
      </c>
      <c r="E212" s="23">
        <v>362616</v>
      </c>
      <c r="F212" s="24" t="s">
        <v>32</v>
      </c>
      <c r="G212" s="24" t="s">
        <v>35</v>
      </c>
      <c r="H212" s="24" t="s">
        <v>1293</v>
      </c>
    </row>
    <row r="213" spans="2:8" x14ac:dyDescent="0.3">
      <c r="B213" s="12" t="s">
        <v>1294</v>
      </c>
      <c r="C213" s="12" t="s">
        <v>68</v>
      </c>
      <c r="D213" s="24" t="s">
        <v>69</v>
      </c>
      <c r="E213" s="23">
        <v>4366326</v>
      </c>
      <c r="F213" s="24" t="s">
        <v>40</v>
      </c>
      <c r="G213" s="24" t="s">
        <v>35</v>
      </c>
      <c r="H213" s="24" t="s">
        <v>1293</v>
      </c>
    </row>
    <row r="214" spans="2:8" x14ac:dyDescent="0.3">
      <c r="B214" s="12" t="s">
        <v>1294</v>
      </c>
      <c r="C214" s="12" t="s">
        <v>68</v>
      </c>
      <c r="D214" s="24" t="s">
        <v>69</v>
      </c>
      <c r="E214" s="23">
        <v>633480</v>
      </c>
      <c r="F214" s="24" t="s">
        <v>19</v>
      </c>
      <c r="G214" s="24" t="s">
        <v>35</v>
      </c>
      <c r="H214" s="24" t="s">
        <v>1293</v>
      </c>
    </row>
    <row r="215" spans="2:8" x14ac:dyDescent="0.3">
      <c r="B215" s="12" t="s">
        <v>1294</v>
      </c>
      <c r="C215" s="12" t="s">
        <v>68</v>
      </c>
      <c r="D215" s="24" t="s">
        <v>69</v>
      </c>
      <c r="E215" s="23">
        <v>1941966</v>
      </c>
      <c r="F215" s="24" t="s">
        <v>26</v>
      </c>
      <c r="G215" s="24" t="s">
        <v>35</v>
      </c>
      <c r="H215" s="24" t="s">
        <v>1293</v>
      </c>
    </row>
    <row r="216" spans="2:8" x14ac:dyDescent="0.3">
      <c r="B216" s="12" t="s">
        <v>1294</v>
      </c>
      <c r="C216" s="12" t="s">
        <v>1317</v>
      </c>
      <c r="D216" s="24" t="s">
        <v>1318</v>
      </c>
      <c r="E216" s="23">
        <v>1212000</v>
      </c>
      <c r="F216" s="24" t="s">
        <v>33</v>
      </c>
      <c r="G216" s="24" t="s">
        <v>6</v>
      </c>
      <c r="H216" s="24" t="s">
        <v>1293</v>
      </c>
    </row>
    <row r="217" spans="2:8" x14ac:dyDescent="0.3">
      <c r="B217" s="12" t="s">
        <v>1294</v>
      </c>
      <c r="C217" s="12" t="s">
        <v>1317</v>
      </c>
      <c r="D217" s="24" t="s">
        <v>1318</v>
      </c>
      <c r="E217" s="23">
        <v>1818000</v>
      </c>
      <c r="F217" s="24" t="s">
        <v>33</v>
      </c>
      <c r="G217" s="24" t="s">
        <v>6</v>
      </c>
      <c r="H217" s="24" t="s">
        <v>1293</v>
      </c>
    </row>
    <row r="218" spans="2:8" x14ac:dyDescent="0.3">
      <c r="B218" s="12" t="s">
        <v>1294</v>
      </c>
      <c r="C218" s="12" t="s">
        <v>1328</v>
      </c>
      <c r="D218" s="24" t="s">
        <v>1329</v>
      </c>
      <c r="E218" s="23">
        <v>948830</v>
      </c>
      <c r="F218" s="24" t="s">
        <v>19</v>
      </c>
      <c r="G218" s="24" t="s">
        <v>7</v>
      </c>
      <c r="H218" s="24" t="s">
        <v>1293</v>
      </c>
    </row>
    <row r="219" spans="2:8" x14ac:dyDescent="0.3">
      <c r="B219" s="12" t="s">
        <v>1294</v>
      </c>
      <c r="C219" s="12" t="s">
        <v>70</v>
      </c>
      <c r="D219" s="24" t="s">
        <v>71</v>
      </c>
      <c r="E219" s="23">
        <v>808000</v>
      </c>
      <c r="F219" s="24" t="s">
        <v>40</v>
      </c>
      <c r="G219" s="24" t="s">
        <v>4</v>
      </c>
      <c r="H219" s="24" t="s">
        <v>1293</v>
      </c>
    </row>
    <row r="220" spans="2:8" x14ac:dyDescent="0.3">
      <c r="B220" s="12" t="s">
        <v>1294</v>
      </c>
      <c r="C220" s="12" t="s">
        <v>70</v>
      </c>
      <c r="D220" s="24" t="s">
        <v>71</v>
      </c>
      <c r="E220" s="23">
        <v>245200</v>
      </c>
      <c r="F220" s="24" t="s">
        <v>19</v>
      </c>
      <c r="G220" s="24" t="s">
        <v>4</v>
      </c>
      <c r="H220" s="24" t="s">
        <v>1293</v>
      </c>
    </row>
    <row r="221" spans="2:8" x14ac:dyDescent="0.3">
      <c r="B221" s="12" t="s">
        <v>1294</v>
      </c>
      <c r="C221" s="12" t="s">
        <v>70</v>
      </c>
      <c r="D221" s="24" t="s">
        <v>71</v>
      </c>
      <c r="E221" s="23">
        <v>1212000</v>
      </c>
      <c r="F221" s="24" t="s">
        <v>40</v>
      </c>
      <c r="G221" s="24" t="s">
        <v>4</v>
      </c>
      <c r="H221" s="24" t="s">
        <v>1293</v>
      </c>
    </row>
    <row r="222" spans="2:8" x14ac:dyDescent="0.3">
      <c r="B222" s="12" t="s">
        <v>1294</v>
      </c>
      <c r="C222" s="12" t="s">
        <v>70</v>
      </c>
      <c r="D222" s="24" t="s">
        <v>71</v>
      </c>
      <c r="E222" s="23">
        <v>367800</v>
      </c>
      <c r="F222" s="24" t="s">
        <v>19</v>
      </c>
      <c r="G222" s="24" t="s">
        <v>4</v>
      </c>
      <c r="H222" s="24" t="s">
        <v>1293</v>
      </c>
    </row>
    <row r="223" spans="2:8" x14ac:dyDescent="0.3">
      <c r="B223" s="12" t="s">
        <v>1294</v>
      </c>
      <c r="C223" s="12" t="s">
        <v>72</v>
      </c>
      <c r="D223" s="24" t="s">
        <v>73</v>
      </c>
      <c r="E223" s="23">
        <v>1280000</v>
      </c>
      <c r="F223" s="24" t="s">
        <v>33</v>
      </c>
      <c r="G223" s="24" t="s">
        <v>35</v>
      </c>
      <c r="H223" s="24" t="s">
        <v>1293</v>
      </c>
    </row>
    <row r="224" spans="2:8" x14ac:dyDescent="0.3">
      <c r="B224" s="12" t="s">
        <v>1294</v>
      </c>
      <c r="C224" s="12" t="s">
        <v>72</v>
      </c>
      <c r="D224" s="24" t="s">
        <v>73</v>
      </c>
      <c r="E224" s="23">
        <v>1920000</v>
      </c>
      <c r="F224" s="24" t="s">
        <v>33</v>
      </c>
      <c r="G224" s="24" t="s">
        <v>35</v>
      </c>
      <c r="H224" s="24" t="s">
        <v>1293</v>
      </c>
    </row>
    <row r="225" spans="2:8" x14ac:dyDescent="0.3">
      <c r="B225" s="12" t="s">
        <v>1294</v>
      </c>
      <c r="C225" s="12" t="s">
        <v>1291</v>
      </c>
      <c r="D225" s="24" t="s">
        <v>1292</v>
      </c>
      <c r="E225" s="23">
        <v>28370</v>
      </c>
      <c r="F225" s="24" t="s">
        <v>1295</v>
      </c>
      <c r="G225" s="24" t="s">
        <v>6</v>
      </c>
      <c r="H225" s="24" t="s">
        <v>1293</v>
      </c>
    </row>
    <row r="226" spans="2:8" x14ac:dyDescent="0.3">
      <c r="B226" s="12" t="s">
        <v>1294</v>
      </c>
      <c r="C226" s="12" t="s">
        <v>1291</v>
      </c>
      <c r="D226" s="24" t="s">
        <v>1292</v>
      </c>
      <c r="E226" s="23">
        <v>526320</v>
      </c>
      <c r="F226" s="24" t="s">
        <v>1295</v>
      </c>
      <c r="G226" s="24" t="s">
        <v>6</v>
      </c>
      <c r="H226" s="24" t="s">
        <v>1293</v>
      </c>
    </row>
    <row r="227" spans="2:8" x14ac:dyDescent="0.3">
      <c r="B227" s="12" t="s">
        <v>1294</v>
      </c>
      <c r="C227" s="12" t="s">
        <v>1291</v>
      </c>
      <c r="D227" s="24" t="s">
        <v>1292</v>
      </c>
      <c r="E227" s="23">
        <v>287072</v>
      </c>
      <c r="F227" s="24" t="s">
        <v>24</v>
      </c>
      <c r="G227" s="24" t="s">
        <v>6</v>
      </c>
      <c r="H227" s="24" t="s">
        <v>1293</v>
      </c>
    </row>
    <row r="228" spans="2:8" x14ac:dyDescent="0.3">
      <c r="B228" s="12" t="s">
        <v>1294</v>
      </c>
      <c r="C228" s="12" t="s">
        <v>1291</v>
      </c>
      <c r="D228" s="24" t="s">
        <v>1292</v>
      </c>
      <c r="E228" s="23">
        <v>789480</v>
      </c>
      <c r="F228" s="24" t="s">
        <v>1295</v>
      </c>
      <c r="G228" s="24" t="s">
        <v>6</v>
      </c>
      <c r="H228" s="24" t="s">
        <v>1293</v>
      </c>
    </row>
    <row r="229" spans="2:8" x14ac:dyDescent="0.3">
      <c r="B229" s="12" t="s">
        <v>1294</v>
      </c>
      <c r="C229" s="12" t="s">
        <v>1291</v>
      </c>
      <c r="D229" s="24" t="s">
        <v>1292</v>
      </c>
      <c r="E229" s="23">
        <v>430608</v>
      </c>
      <c r="F229" s="24" t="s">
        <v>24</v>
      </c>
      <c r="G229" s="24" t="s">
        <v>6</v>
      </c>
      <c r="H229" s="24" t="s">
        <v>1293</v>
      </c>
    </row>
    <row r="230" spans="2:8" x14ac:dyDescent="0.3">
      <c r="B230" s="12" t="s">
        <v>1294</v>
      </c>
      <c r="C230" s="12" t="s">
        <v>74</v>
      </c>
      <c r="D230" s="24" t="s">
        <v>75</v>
      </c>
      <c r="E230" s="23">
        <v>125160</v>
      </c>
      <c r="F230" s="24" t="s">
        <v>19</v>
      </c>
      <c r="G230" s="24" t="s">
        <v>6</v>
      </c>
      <c r="H230" s="24" t="s">
        <v>1293</v>
      </c>
    </row>
    <row r="231" spans="2:8" x14ac:dyDescent="0.3">
      <c r="B231" s="12" t="s">
        <v>1294</v>
      </c>
      <c r="C231" s="12" t="s">
        <v>74</v>
      </c>
      <c r="D231" s="24" t="s">
        <v>75</v>
      </c>
      <c r="E231" s="23">
        <v>3178080</v>
      </c>
      <c r="F231" s="24" t="s">
        <v>33</v>
      </c>
      <c r="G231" s="24" t="s">
        <v>6</v>
      </c>
      <c r="H231" s="24" t="s">
        <v>1293</v>
      </c>
    </row>
    <row r="232" spans="2:8" x14ac:dyDescent="0.3">
      <c r="B232" s="12" t="s">
        <v>1294</v>
      </c>
      <c r="C232" s="12" t="s">
        <v>74</v>
      </c>
      <c r="D232" s="24" t="s">
        <v>75</v>
      </c>
      <c r="E232" s="23">
        <v>219556</v>
      </c>
      <c r="F232" s="24" t="s">
        <v>40</v>
      </c>
      <c r="G232" s="24" t="s">
        <v>6</v>
      </c>
      <c r="H232" s="24" t="s">
        <v>1293</v>
      </c>
    </row>
    <row r="233" spans="2:8" x14ac:dyDescent="0.3">
      <c r="B233" s="12" t="s">
        <v>1294</v>
      </c>
      <c r="C233" s="12" t="s">
        <v>74</v>
      </c>
      <c r="D233" s="24" t="s">
        <v>75</v>
      </c>
      <c r="E233" s="23">
        <v>2802600</v>
      </c>
      <c r="F233" s="24" t="s">
        <v>34</v>
      </c>
      <c r="G233" s="24" t="s">
        <v>6</v>
      </c>
      <c r="H233" s="24" t="s">
        <v>1293</v>
      </c>
    </row>
    <row r="234" spans="2:8" x14ac:dyDescent="0.3">
      <c r="B234" s="12" t="s">
        <v>1294</v>
      </c>
      <c r="C234" s="12" t="s">
        <v>74</v>
      </c>
      <c r="D234" s="24" t="s">
        <v>75</v>
      </c>
      <c r="E234" s="23">
        <v>2149212</v>
      </c>
      <c r="F234" s="24" t="s">
        <v>19</v>
      </c>
      <c r="G234" s="24" t="s">
        <v>6</v>
      </c>
      <c r="H234" s="24" t="s">
        <v>1293</v>
      </c>
    </row>
    <row r="235" spans="2:8" x14ac:dyDescent="0.3">
      <c r="B235" s="12" t="s">
        <v>1294</v>
      </c>
      <c r="C235" s="12" t="s">
        <v>74</v>
      </c>
      <c r="D235" s="24" t="s">
        <v>75</v>
      </c>
      <c r="E235" s="23">
        <v>7072436</v>
      </c>
      <c r="F235" s="24" t="s">
        <v>20</v>
      </c>
      <c r="G235" s="24" t="s">
        <v>6</v>
      </c>
      <c r="H235" s="24" t="s">
        <v>1293</v>
      </c>
    </row>
    <row r="236" spans="2:8" x14ac:dyDescent="0.3">
      <c r="B236" s="12" t="s">
        <v>1294</v>
      </c>
      <c r="C236" s="12" t="s">
        <v>74</v>
      </c>
      <c r="D236" s="24" t="s">
        <v>75</v>
      </c>
      <c r="E236" s="23">
        <v>486000</v>
      </c>
      <c r="F236" s="24" t="s">
        <v>1295</v>
      </c>
      <c r="G236" s="24" t="s">
        <v>6</v>
      </c>
      <c r="H236" s="24" t="s">
        <v>1293</v>
      </c>
    </row>
    <row r="237" spans="2:8" x14ac:dyDescent="0.3">
      <c r="B237" s="12" t="s">
        <v>1294</v>
      </c>
      <c r="C237" s="12" t="s">
        <v>74</v>
      </c>
      <c r="D237" s="24" t="s">
        <v>75</v>
      </c>
      <c r="E237" s="23">
        <v>4767120</v>
      </c>
      <c r="F237" s="24" t="s">
        <v>33</v>
      </c>
      <c r="G237" s="24" t="s">
        <v>6</v>
      </c>
      <c r="H237" s="24" t="s">
        <v>1293</v>
      </c>
    </row>
    <row r="238" spans="2:8" x14ac:dyDescent="0.3">
      <c r="B238" s="12" t="s">
        <v>1294</v>
      </c>
      <c r="C238" s="12" t="s">
        <v>74</v>
      </c>
      <c r="D238" s="24" t="s">
        <v>75</v>
      </c>
      <c r="E238" s="23">
        <v>421710</v>
      </c>
      <c r="F238" s="24" t="s">
        <v>40</v>
      </c>
      <c r="G238" s="24" t="s">
        <v>6</v>
      </c>
      <c r="H238" s="24" t="s">
        <v>1293</v>
      </c>
    </row>
    <row r="239" spans="2:8" x14ac:dyDescent="0.3">
      <c r="B239" s="12" t="s">
        <v>1294</v>
      </c>
      <c r="C239" s="12" t="s">
        <v>74</v>
      </c>
      <c r="D239" s="24" t="s">
        <v>75</v>
      </c>
      <c r="E239" s="23">
        <v>4203900</v>
      </c>
      <c r="F239" s="24" t="s">
        <v>34</v>
      </c>
      <c r="G239" s="24" t="s">
        <v>6</v>
      </c>
      <c r="H239" s="24" t="s">
        <v>1293</v>
      </c>
    </row>
    <row r="240" spans="2:8" x14ac:dyDescent="0.3">
      <c r="B240" s="12" t="s">
        <v>1294</v>
      </c>
      <c r="C240" s="12" t="s">
        <v>74</v>
      </c>
      <c r="D240" s="24" t="s">
        <v>75</v>
      </c>
      <c r="E240" s="23">
        <v>3223818</v>
      </c>
      <c r="F240" s="24" t="s">
        <v>19</v>
      </c>
      <c r="G240" s="24" t="s">
        <v>6</v>
      </c>
      <c r="H240" s="24" t="s">
        <v>1293</v>
      </c>
    </row>
    <row r="241" spans="2:8" x14ac:dyDescent="0.3">
      <c r="B241" s="12" t="s">
        <v>1294</v>
      </c>
      <c r="C241" s="12" t="s">
        <v>74</v>
      </c>
      <c r="D241" s="24" t="s">
        <v>75</v>
      </c>
      <c r="E241" s="23">
        <v>10590671</v>
      </c>
      <c r="F241" s="24" t="s">
        <v>20</v>
      </c>
      <c r="G241" s="24" t="s">
        <v>6</v>
      </c>
      <c r="H241" s="24" t="s">
        <v>1293</v>
      </c>
    </row>
    <row r="242" spans="2:8" x14ac:dyDescent="0.3">
      <c r="B242" s="12" t="s">
        <v>1294</v>
      </c>
      <c r="C242" s="12" t="s">
        <v>74</v>
      </c>
      <c r="D242" s="24" t="s">
        <v>75</v>
      </c>
      <c r="E242" s="23">
        <v>729000</v>
      </c>
      <c r="F242" s="24" t="s">
        <v>1295</v>
      </c>
      <c r="G242" s="24" t="s">
        <v>6</v>
      </c>
      <c r="H242" s="24" t="s">
        <v>1293</v>
      </c>
    </row>
    <row r="243" spans="2:8" x14ac:dyDescent="0.3">
      <c r="B243" s="12" t="s">
        <v>1294</v>
      </c>
      <c r="C243" s="12" t="s">
        <v>76</v>
      </c>
      <c r="D243" s="24" t="s">
        <v>77</v>
      </c>
      <c r="E243" s="23">
        <v>4110</v>
      </c>
      <c r="F243" s="24" t="s">
        <v>19</v>
      </c>
      <c r="G243" s="24" t="s">
        <v>35</v>
      </c>
      <c r="H243" s="24" t="s">
        <v>1293</v>
      </c>
    </row>
    <row r="244" spans="2:8" x14ac:dyDescent="0.3">
      <c r="B244" s="12" t="s">
        <v>1294</v>
      </c>
      <c r="C244" s="12" t="s">
        <v>76</v>
      </c>
      <c r="D244" s="24" t="s">
        <v>77</v>
      </c>
      <c r="E244" s="23">
        <v>2000000</v>
      </c>
      <c r="F244" s="24" t="s">
        <v>40</v>
      </c>
      <c r="G244" s="24" t="s">
        <v>35</v>
      </c>
      <c r="H244" s="24" t="s">
        <v>1293</v>
      </c>
    </row>
    <row r="245" spans="2:8" x14ac:dyDescent="0.3">
      <c r="B245" s="12" t="s">
        <v>1294</v>
      </c>
      <c r="C245" s="12" t="s">
        <v>76</v>
      </c>
      <c r="D245" s="24" t="s">
        <v>77</v>
      </c>
      <c r="E245" s="23">
        <v>634356</v>
      </c>
      <c r="F245" s="24" t="s">
        <v>19</v>
      </c>
      <c r="G245" s="24" t="s">
        <v>35</v>
      </c>
      <c r="H245" s="24" t="s">
        <v>1293</v>
      </c>
    </row>
    <row r="246" spans="2:8" x14ac:dyDescent="0.3">
      <c r="B246" s="12" t="s">
        <v>1294</v>
      </c>
      <c r="C246" s="12" t="s">
        <v>76</v>
      </c>
      <c r="D246" s="24" t="s">
        <v>77</v>
      </c>
      <c r="E246" s="23">
        <v>3000000</v>
      </c>
      <c r="F246" s="24" t="s">
        <v>40</v>
      </c>
      <c r="G246" s="24" t="s">
        <v>35</v>
      </c>
      <c r="H246" s="24" t="s">
        <v>1293</v>
      </c>
    </row>
    <row r="247" spans="2:8" x14ac:dyDescent="0.3">
      <c r="B247" s="12" t="s">
        <v>1294</v>
      </c>
      <c r="C247" s="12" t="s">
        <v>76</v>
      </c>
      <c r="D247" s="24" t="s">
        <v>77</v>
      </c>
      <c r="E247" s="23">
        <v>951534</v>
      </c>
      <c r="F247" s="24" t="s">
        <v>19</v>
      </c>
      <c r="G247" s="24" t="s">
        <v>35</v>
      </c>
      <c r="H247" s="24" t="s">
        <v>1293</v>
      </c>
    </row>
    <row r="248" spans="2:8" x14ac:dyDescent="0.3">
      <c r="B248" s="12" t="s">
        <v>1294</v>
      </c>
      <c r="C248" s="12" t="s">
        <v>78</v>
      </c>
      <c r="D248" s="24" t="s">
        <v>79</v>
      </c>
      <c r="E248" s="23">
        <v>22330</v>
      </c>
      <c r="F248" s="24" t="s">
        <v>32</v>
      </c>
      <c r="G248" s="24" t="s">
        <v>35</v>
      </c>
      <c r="H248" s="24" t="s">
        <v>1293</v>
      </c>
    </row>
    <row r="249" spans="2:8" x14ac:dyDescent="0.3">
      <c r="B249" s="12" t="s">
        <v>1294</v>
      </c>
      <c r="C249" s="12" t="s">
        <v>78</v>
      </c>
      <c r="D249" s="24" t="s">
        <v>79</v>
      </c>
      <c r="E249" s="23">
        <v>73190</v>
      </c>
      <c r="F249" s="24" t="s">
        <v>19</v>
      </c>
      <c r="G249" s="24" t="s">
        <v>35</v>
      </c>
      <c r="H249" s="24" t="s">
        <v>1293</v>
      </c>
    </row>
    <row r="250" spans="2:8" x14ac:dyDescent="0.3">
      <c r="B250" s="12" t="s">
        <v>1294</v>
      </c>
      <c r="C250" s="12" t="s">
        <v>78</v>
      </c>
      <c r="D250" s="24" t="s">
        <v>79</v>
      </c>
      <c r="E250" s="23">
        <v>85270</v>
      </c>
      <c r="F250" s="24" t="s">
        <v>26</v>
      </c>
      <c r="G250" s="24" t="s">
        <v>35</v>
      </c>
      <c r="H250" s="24" t="s">
        <v>1293</v>
      </c>
    </row>
    <row r="251" spans="2:8" x14ac:dyDescent="0.3">
      <c r="B251" s="12" t="s">
        <v>1294</v>
      </c>
      <c r="C251" s="12" t="s">
        <v>78</v>
      </c>
      <c r="D251" s="24" t="s">
        <v>79</v>
      </c>
      <c r="E251" s="23">
        <v>349668</v>
      </c>
      <c r="F251" s="24" t="s">
        <v>32</v>
      </c>
      <c r="G251" s="24" t="s">
        <v>35</v>
      </c>
      <c r="H251" s="24" t="s">
        <v>1293</v>
      </c>
    </row>
    <row r="252" spans="2:8" x14ac:dyDescent="0.3">
      <c r="B252" s="12" t="s">
        <v>1294</v>
      </c>
      <c r="C252" s="12" t="s">
        <v>78</v>
      </c>
      <c r="D252" s="24" t="s">
        <v>79</v>
      </c>
      <c r="E252" s="23">
        <v>2316000</v>
      </c>
      <c r="F252" s="24" t="s">
        <v>33</v>
      </c>
      <c r="G252" s="24" t="s">
        <v>35</v>
      </c>
      <c r="H252" s="24" t="s">
        <v>1293</v>
      </c>
    </row>
    <row r="253" spans="2:8" x14ac:dyDescent="0.3">
      <c r="B253" s="12" t="s">
        <v>1294</v>
      </c>
      <c r="C253" s="12" t="s">
        <v>78</v>
      </c>
      <c r="D253" s="24" t="s">
        <v>79</v>
      </c>
      <c r="E253" s="23">
        <v>4080000</v>
      </c>
      <c r="F253" s="24" t="s">
        <v>40</v>
      </c>
      <c r="G253" s="24" t="s">
        <v>35</v>
      </c>
      <c r="H253" s="24" t="s">
        <v>1293</v>
      </c>
    </row>
    <row r="254" spans="2:8" x14ac:dyDescent="0.3">
      <c r="B254" s="12" t="s">
        <v>1294</v>
      </c>
      <c r="C254" s="12" t="s">
        <v>78</v>
      </c>
      <c r="D254" s="24" t="s">
        <v>79</v>
      </c>
      <c r="E254" s="23">
        <v>732800</v>
      </c>
      <c r="F254" s="24" t="s">
        <v>34</v>
      </c>
      <c r="G254" s="24" t="s">
        <v>35</v>
      </c>
      <c r="H254" s="24" t="s">
        <v>1293</v>
      </c>
    </row>
    <row r="255" spans="2:8" x14ac:dyDescent="0.3">
      <c r="B255" s="12" t="s">
        <v>1294</v>
      </c>
      <c r="C255" s="12" t="s">
        <v>78</v>
      </c>
      <c r="D255" s="24" t="s">
        <v>79</v>
      </c>
      <c r="E255" s="23">
        <v>887948</v>
      </c>
      <c r="F255" s="24" t="s">
        <v>19</v>
      </c>
      <c r="G255" s="24" t="s">
        <v>35</v>
      </c>
      <c r="H255" s="24" t="s">
        <v>1293</v>
      </c>
    </row>
    <row r="256" spans="2:8" x14ac:dyDescent="0.3">
      <c r="B256" s="12" t="s">
        <v>1294</v>
      </c>
      <c r="C256" s="12" t="s">
        <v>78</v>
      </c>
      <c r="D256" s="24" t="s">
        <v>79</v>
      </c>
      <c r="E256" s="23">
        <v>642400</v>
      </c>
      <c r="F256" s="24" t="s">
        <v>21</v>
      </c>
      <c r="G256" s="24" t="s">
        <v>35</v>
      </c>
      <c r="H256" s="24" t="s">
        <v>1293</v>
      </c>
    </row>
    <row r="257" spans="2:8" x14ac:dyDescent="0.3">
      <c r="B257" s="12" t="s">
        <v>1294</v>
      </c>
      <c r="C257" s="12" t="s">
        <v>78</v>
      </c>
      <c r="D257" s="24" t="s">
        <v>79</v>
      </c>
      <c r="E257" s="23">
        <v>2135720</v>
      </c>
      <c r="F257" s="24" t="s">
        <v>26</v>
      </c>
      <c r="G257" s="24" t="s">
        <v>35</v>
      </c>
      <c r="H257" s="24" t="s">
        <v>1293</v>
      </c>
    </row>
    <row r="258" spans="2:8" x14ac:dyDescent="0.3">
      <c r="B258" s="12" t="s">
        <v>1294</v>
      </c>
      <c r="C258" s="12" t="s">
        <v>78</v>
      </c>
      <c r="D258" s="24" t="s">
        <v>79</v>
      </c>
      <c r="E258" s="23">
        <v>565600</v>
      </c>
      <c r="F258" s="24" t="s">
        <v>1295</v>
      </c>
      <c r="G258" s="24" t="s">
        <v>35</v>
      </c>
      <c r="H258" s="24" t="s">
        <v>1293</v>
      </c>
    </row>
    <row r="259" spans="2:8" x14ac:dyDescent="0.3">
      <c r="B259" s="12" t="s">
        <v>1294</v>
      </c>
      <c r="C259" s="12" t="s">
        <v>78</v>
      </c>
      <c r="D259" s="24" t="s">
        <v>79</v>
      </c>
      <c r="E259" s="23">
        <v>524502</v>
      </c>
      <c r="F259" s="24" t="s">
        <v>32</v>
      </c>
      <c r="G259" s="24" t="s">
        <v>35</v>
      </c>
      <c r="H259" s="24" t="s">
        <v>1293</v>
      </c>
    </row>
    <row r="260" spans="2:8" x14ac:dyDescent="0.3">
      <c r="B260" s="12" t="s">
        <v>1294</v>
      </c>
      <c r="C260" s="12" t="s">
        <v>78</v>
      </c>
      <c r="D260" s="24" t="s">
        <v>79</v>
      </c>
      <c r="E260" s="23">
        <v>3474000</v>
      </c>
      <c r="F260" s="24" t="s">
        <v>33</v>
      </c>
      <c r="G260" s="24" t="s">
        <v>35</v>
      </c>
      <c r="H260" s="24" t="s">
        <v>1293</v>
      </c>
    </row>
    <row r="261" spans="2:8" x14ac:dyDescent="0.3">
      <c r="B261" s="12" t="s">
        <v>1294</v>
      </c>
      <c r="C261" s="12" t="s">
        <v>78</v>
      </c>
      <c r="D261" s="24" t="s">
        <v>79</v>
      </c>
      <c r="E261" s="23">
        <v>6120000</v>
      </c>
      <c r="F261" s="24" t="s">
        <v>40</v>
      </c>
      <c r="G261" s="24" t="s">
        <v>35</v>
      </c>
      <c r="H261" s="24" t="s">
        <v>1293</v>
      </c>
    </row>
    <row r="262" spans="2:8" x14ac:dyDescent="0.3">
      <c r="B262" s="12" t="s">
        <v>1294</v>
      </c>
      <c r="C262" s="12" t="s">
        <v>78</v>
      </c>
      <c r="D262" s="24" t="s">
        <v>79</v>
      </c>
      <c r="E262" s="23">
        <v>1099200</v>
      </c>
      <c r="F262" s="24" t="s">
        <v>34</v>
      </c>
      <c r="G262" s="24" t="s">
        <v>35</v>
      </c>
      <c r="H262" s="24" t="s">
        <v>1293</v>
      </c>
    </row>
    <row r="263" spans="2:8" x14ac:dyDescent="0.3">
      <c r="B263" s="12" t="s">
        <v>1294</v>
      </c>
      <c r="C263" s="12" t="s">
        <v>78</v>
      </c>
      <c r="D263" s="24" t="s">
        <v>79</v>
      </c>
      <c r="E263" s="23">
        <v>1331922</v>
      </c>
      <c r="F263" s="24" t="s">
        <v>19</v>
      </c>
      <c r="G263" s="24" t="s">
        <v>35</v>
      </c>
      <c r="H263" s="24" t="s">
        <v>1293</v>
      </c>
    </row>
    <row r="264" spans="2:8" x14ac:dyDescent="0.3">
      <c r="B264" s="12" t="s">
        <v>1294</v>
      </c>
      <c r="C264" s="12" t="s">
        <v>78</v>
      </c>
      <c r="D264" s="24" t="s">
        <v>79</v>
      </c>
      <c r="E264" s="23">
        <v>963600</v>
      </c>
      <c r="F264" s="24" t="s">
        <v>21</v>
      </c>
      <c r="G264" s="24" t="s">
        <v>35</v>
      </c>
      <c r="H264" s="24" t="s">
        <v>1293</v>
      </c>
    </row>
    <row r="265" spans="2:8" x14ac:dyDescent="0.3">
      <c r="B265" s="12" t="s">
        <v>1294</v>
      </c>
      <c r="C265" s="12" t="s">
        <v>78</v>
      </c>
      <c r="D265" s="24" t="s">
        <v>79</v>
      </c>
      <c r="E265" s="23">
        <v>3203580</v>
      </c>
      <c r="F265" s="24" t="s">
        <v>26</v>
      </c>
      <c r="G265" s="24" t="s">
        <v>35</v>
      </c>
      <c r="H265" s="24" t="s">
        <v>1293</v>
      </c>
    </row>
    <row r="266" spans="2:8" x14ac:dyDescent="0.3">
      <c r="B266" s="12" t="s">
        <v>1294</v>
      </c>
      <c r="C266" s="12" t="s">
        <v>78</v>
      </c>
      <c r="D266" s="24" t="s">
        <v>79</v>
      </c>
      <c r="E266" s="23">
        <v>848400</v>
      </c>
      <c r="F266" s="24" t="s">
        <v>1295</v>
      </c>
      <c r="G266" s="24" t="s">
        <v>35</v>
      </c>
      <c r="H266" s="24" t="s">
        <v>1293</v>
      </c>
    </row>
    <row r="267" spans="2:8" x14ac:dyDescent="0.3">
      <c r="B267" s="12" t="s">
        <v>1294</v>
      </c>
      <c r="C267" s="12" t="s">
        <v>80</v>
      </c>
      <c r="D267" s="24" t="s">
        <v>81</v>
      </c>
      <c r="E267" s="23">
        <v>119610</v>
      </c>
      <c r="F267" s="24" t="s">
        <v>33</v>
      </c>
      <c r="G267" s="24" t="s">
        <v>35</v>
      </c>
      <c r="H267" s="24" t="s">
        <v>1293</v>
      </c>
    </row>
    <row r="268" spans="2:8" x14ac:dyDescent="0.3">
      <c r="B268" s="12" t="s">
        <v>1294</v>
      </c>
      <c r="C268" s="12" t="s">
        <v>80</v>
      </c>
      <c r="D268" s="24" t="s">
        <v>81</v>
      </c>
      <c r="E268" s="23">
        <v>535200</v>
      </c>
      <c r="F268" s="24" t="s">
        <v>40</v>
      </c>
      <c r="G268" s="24" t="s">
        <v>35</v>
      </c>
      <c r="H268" s="24" t="s">
        <v>1293</v>
      </c>
    </row>
    <row r="269" spans="2:8" x14ac:dyDescent="0.3">
      <c r="B269" s="12" t="s">
        <v>1294</v>
      </c>
      <c r="C269" s="12" t="s">
        <v>80</v>
      </c>
      <c r="D269" s="24" t="s">
        <v>81</v>
      </c>
      <c r="E269" s="23">
        <v>31910</v>
      </c>
      <c r="F269" s="24" t="s">
        <v>19</v>
      </c>
      <c r="G269" s="24" t="s">
        <v>35</v>
      </c>
      <c r="H269" s="24" t="s">
        <v>1293</v>
      </c>
    </row>
    <row r="270" spans="2:8" x14ac:dyDescent="0.3">
      <c r="B270" s="12" t="s">
        <v>1294</v>
      </c>
      <c r="C270" s="12" t="s">
        <v>80</v>
      </c>
      <c r="D270" s="24" t="s">
        <v>81</v>
      </c>
      <c r="E270" s="23">
        <v>146840</v>
      </c>
      <c r="F270" s="24" t="s">
        <v>26</v>
      </c>
      <c r="G270" s="24" t="s">
        <v>35</v>
      </c>
      <c r="H270" s="24" t="s">
        <v>1293</v>
      </c>
    </row>
    <row r="271" spans="2:8" x14ac:dyDescent="0.3">
      <c r="B271" s="12" t="s">
        <v>1294</v>
      </c>
      <c r="C271" s="12" t="s">
        <v>80</v>
      </c>
      <c r="D271" s="24" t="s">
        <v>81</v>
      </c>
      <c r="E271" s="23">
        <v>2999432</v>
      </c>
      <c r="F271" s="24" t="s">
        <v>33</v>
      </c>
      <c r="G271" s="24" t="s">
        <v>35</v>
      </c>
      <c r="H271" s="24" t="s">
        <v>1293</v>
      </c>
    </row>
    <row r="272" spans="2:8" x14ac:dyDescent="0.3">
      <c r="B272" s="12" t="s">
        <v>1294</v>
      </c>
      <c r="C272" s="12" t="s">
        <v>80</v>
      </c>
      <c r="D272" s="24" t="s">
        <v>81</v>
      </c>
      <c r="E272" s="23">
        <v>6244820</v>
      </c>
      <c r="F272" s="24" t="s">
        <v>40</v>
      </c>
      <c r="G272" s="24" t="s">
        <v>35</v>
      </c>
      <c r="H272" s="24" t="s">
        <v>1293</v>
      </c>
    </row>
    <row r="273" spans="2:8" x14ac:dyDescent="0.3">
      <c r="B273" s="12" t="s">
        <v>1294</v>
      </c>
      <c r="C273" s="12" t="s">
        <v>80</v>
      </c>
      <c r="D273" s="24" t="s">
        <v>81</v>
      </c>
      <c r="E273" s="23">
        <v>376648</v>
      </c>
      <c r="F273" s="24" t="s">
        <v>19</v>
      </c>
      <c r="G273" s="24" t="s">
        <v>35</v>
      </c>
      <c r="H273" s="24" t="s">
        <v>1293</v>
      </c>
    </row>
    <row r="274" spans="2:8" x14ac:dyDescent="0.3">
      <c r="B274" s="12" t="s">
        <v>1294</v>
      </c>
      <c r="C274" s="12" t="s">
        <v>80</v>
      </c>
      <c r="D274" s="24" t="s">
        <v>81</v>
      </c>
      <c r="E274" s="23">
        <v>2428388</v>
      </c>
      <c r="F274" s="24" t="s">
        <v>26</v>
      </c>
      <c r="G274" s="24" t="s">
        <v>35</v>
      </c>
      <c r="H274" s="24" t="s">
        <v>1293</v>
      </c>
    </row>
    <row r="275" spans="2:8" x14ac:dyDescent="0.3">
      <c r="B275" s="12" t="s">
        <v>1294</v>
      </c>
      <c r="C275" s="12" t="s">
        <v>80</v>
      </c>
      <c r="D275" s="24" t="s">
        <v>81</v>
      </c>
      <c r="E275" s="23">
        <v>4499148</v>
      </c>
      <c r="F275" s="24" t="s">
        <v>33</v>
      </c>
      <c r="G275" s="24" t="s">
        <v>35</v>
      </c>
      <c r="H275" s="24" t="s">
        <v>1293</v>
      </c>
    </row>
    <row r="276" spans="2:8" x14ac:dyDescent="0.3">
      <c r="B276" s="12" t="s">
        <v>1294</v>
      </c>
      <c r="C276" s="12" t="s">
        <v>80</v>
      </c>
      <c r="D276" s="24" t="s">
        <v>81</v>
      </c>
      <c r="E276" s="23">
        <v>9367230</v>
      </c>
      <c r="F276" s="24" t="s">
        <v>40</v>
      </c>
      <c r="G276" s="24" t="s">
        <v>35</v>
      </c>
      <c r="H276" s="24" t="s">
        <v>1293</v>
      </c>
    </row>
    <row r="277" spans="2:8" x14ac:dyDescent="0.3">
      <c r="B277" s="12" t="s">
        <v>1294</v>
      </c>
      <c r="C277" s="12" t="s">
        <v>80</v>
      </c>
      <c r="D277" s="24" t="s">
        <v>81</v>
      </c>
      <c r="E277" s="23">
        <v>564972</v>
      </c>
      <c r="F277" s="24" t="s">
        <v>19</v>
      </c>
      <c r="G277" s="24" t="s">
        <v>35</v>
      </c>
      <c r="H277" s="24" t="s">
        <v>1293</v>
      </c>
    </row>
    <row r="278" spans="2:8" x14ac:dyDescent="0.3">
      <c r="B278" s="12" t="s">
        <v>1294</v>
      </c>
      <c r="C278" s="12" t="s">
        <v>80</v>
      </c>
      <c r="D278" s="24" t="s">
        <v>81</v>
      </c>
      <c r="E278" s="23">
        <v>3642582</v>
      </c>
      <c r="F278" s="24" t="s">
        <v>26</v>
      </c>
      <c r="G278" s="24" t="s">
        <v>35</v>
      </c>
      <c r="H278" s="24" t="s">
        <v>1293</v>
      </c>
    </row>
    <row r="279" spans="2:8" x14ac:dyDescent="0.3">
      <c r="B279" s="12" t="s">
        <v>1294</v>
      </c>
      <c r="C279" s="12" t="s">
        <v>82</v>
      </c>
      <c r="D279" s="24" t="s">
        <v>83</v>
      </c>
      <c r="E279" s="23">
        <v>31400</v>
      </c>
      <c r="F279" s="24" t="s">
        <v>40</v>
      </c>
      <c r="G279" s="24" t="s">
        <v>6</v>
      </c>
      <c r="H279" s="24" t="s">
        <v>1293</v>
      </c>
    </row>
    <row r="280" spans="2:8" x14ac:dyDescent="0.3">
      <c r="B280" s="12" t="s">
        <v>1294</v>
      </c>
      <c r="C280" s="12" t="s">
        <v>82</v>
      </c>
      <c r="D280" s="24" t="s">
        <v>83</v>
      </c>
      <c r="E280" s="23">
        <v>28690</v>
      </c>
      <c r="F280" s="24" t="s">
        <v>26</v>
      </c>
      <c r="G280" s="24" t="s">
        <v>6</v>
      </c>
      <c r="H280" s="24" t="s">
        <v>1293</v>
      </c>
    </row>
    <row r="281" spans="2:8" x14ac:dyDescent="0.3">
      <c r="B281" s="12" t="s">
        <v>1294</v>
      </c>
      <c r="C281" s="12" t="s">
        <v>82</v>
      </c>
      <c r="D281" s="24" t="s">
        <v>83</v>
      </c>
      <c r="E281" s="23">
        <v>348436</v>
      </c>
      <c r="F281" s="24" t="s">
        <v>40</v>
      </c>
      <c r="G281" s="24" t="s">
        <v>6</v>
      </c>
      <c r="H281" s="24" t="s">
        <v>1293</v>
      </c>
    </row>
    <row r="282" spans="2:8" x14ac:dyDescent="0.3">
      <c r="B282" s="12" t="s">
        <v>1294</v>
      </c>
      <c r="C282" s="12" t="s">
        <v>82</v>
      </c>
      <c r="D282" s="24" t="s">
        <v>83</v>
      </c>
      <c r="E282" s="23">
        <v>1383516</v>
      </c>
      <c r="F282" s="24" t="s">
        <v>26</v>
      </c>
      <c r="G282" s="24" t="s">
        <v>6</v>
      </c>
      <c r="H282" s="24" t="s">
        <v>1293</v>
      </c>
    </row>
    <row r="283" spans="2:8" x14ac:dyDescent="0.3">
      <c r="B283" s="12" t="s">
        <v>1294</v>
      </c>
      <c r="C283" s="12" t="s">
        <v>82</v>
      </c>
      <c r="D283" s="24" t="s">
        <v>83</v>
      </c>
      <c r="E283" s="23">
        <v>522654</v>
      </c>
      <c r="F283" s="24" t="s">
        <v>40</v>
      </c>
      <c r="G283" s="24" t="s">
        <v>6</v>
      </c>
      <c r="H283" s="24" t="s">
        <v>1293</v>
      </c>
    </row>
    <row r="284" spans="2:8" x14ac:dyDescent="0.3">
      <c r="B284" s="12" t="s">
        <v>1294</v>
      </c>
      <c r="C284" s="12" t="s">
        <v>82</v>
      </c>
      <c r="D284" s="24" t="s">
        <v>83</v>
      </c>
      <c r="E284" s="23">
        <v>2075274</v>
      </c>
      <c r="F284" s="24" t="s">
        <v>26</v>
      </c>
      <c r="G284" s="24" t="s">
        <v>6</v>
      </c>
      <c r="H284" s="24" t="s">
        <v>1293</v>
      </c>
    </row>
    <row r="285" spans="2:8" x14ac:dyDescent="0.3">
      <c r="B285" s="12" t="s">
        <v>1294</v>
      </c>
      <c r="C285" s="12" t="s">
        <v>1249</v>
      </c>
      <c r="D285" s="24" t="s">
        <v>1250</v>
      </c>
      <c r="E285" s="23">
        <v>14270</v>
      </c>
      <c r="F285" s="24" t="s">
        <v>32</v>
      </c>
      <c r="G285" s="24" t="s">
        <v>6</v>
      </c>
      <c r="H285" s="24" t="s">
        <v>1293</v>
      </c>
    </row>
    <row r="286" spans="2:8" x14ac:dyDescent="0.3">
      <c r="B286" s="12" t="s">
        <v>1294</v>
      </c>
      <c r="C286" s="12" t="s">
        <v>1249</v>
      </c>
      <c r="D286" s="24" t="s">
        <v>1250</v>
      </c>
      <c r="E286" s="23">
        <v>235092</v>
      </c>
      <c r="F286" s="24" t="s">
        <v>32</v>
      </c>
      <c r="G286" s="24" t="s">
        <v>6</v>
      </c>
      <c r="H286" s="24" t="s">
        <v>1293</v>
      </c>
    </row>
    <row r="287" spans="2:8" x14ac:dyDescent="0.3">
      <c r="B287" s="12" t="s">
        <v>1294</v>
      </c>
      <c r="C287" s="12" t="s">
        <v>1249</v>
      </c>
      <c r="D287" s="24" t="s">
        <v>1250</v>
      </c>
      <c r="E287" s="23">
        <v>352638</v>
      </c>
      <c r="F287" s="24" t="s">
        <v>32</v>
      </c>
      <c r="G287" s="24" t="s">
        <v>6</v>
      </c>
      <c r="H287" s="24" t="s">
        <v>1293</v>
      </c>
    </row>
    <row r="288" spans="2:8" x14ac:dyDescent="0.3">
      <c r="B288" s="12" t="s">
        <v>1294</v>
      </c>
      <c r="C288" s="12" t="s">
        <v>1299</v>
      </c>
      <c r="D288" s="24" t="s">
        <v>1300</v>
      </c>
      <c r="E288" s="23">
        <v>190310</v>
      </c>
      <c r="F288" s="24" t="s">
        <v>40</v>
      </c>
      <c r="G288" s="24" t="s">
        <v>7</v>
      </c>
      <c r="H288" s="24" t="s">
        <v>1293</v>
      </c>
    </row>
    <row r="289" spans="2:8" x14ac:dyDescent="0.3">
      <c r="B289" s="12" t="s">
        <v>1294</v>
      </c>
      <c r="C289" s="12" t="s">
        <v>1299</v>
      </c>
      <c r="D289" s="24" t="s">
        <v>1300</v>
      </c>
      <c r="E289" s="23">
        <v>2284124</v>
      </c>
      <c r="F289" s="24" t="s">
        <v>40</v>
      </c>
      <c r="G289" s="24" t="s">
        <v>7</v>
      </c>
      <c r="H289" s="24" t="s">
        <v>1293</v>
      </c>
    </row>
    <row r="290" spans="2:8" x14ac:dyDescent="0.3">
      <c r="B290" s="12" t="s">
        <v>1294</v>
      </c>
      <c r="C290" s="12" t="s">
        <v>1299</v>
      </c>
      <c r="D290" s="24" t="s">
        <v>1300</v>
      </c>
      <c r="E290" s="23">
        <v>3426186</v>
      </c>
      <c r="F290" s="24" t="s">
        <v>40</v>
      </c>
      <c r="G290" s="24" t="s">
        <v>7</v>
      </c>
      <c r="H290" s="24" t="s">
        <v>1293</v>
      </c>
    </row>
    <row r="291" spans="2:8" x14ac:dyDescent="0.3">
      <c r="B291" s="12" t="s">
        <v>1294</v>
      </c>
      <c r="C291" s="12" t="s">
        <v>1319</v>
      </c>
      <c r="D291" s="24" t="s">
        <v>1320</v>
      </c>
      <c r="E291" s="23">
        <v>685728</v>
      </c>
      <c r="F291" s="24" t="s">
        <v>26</v>
      </c>
      <c r="G291" s="24" t="s">
        <v>4</v>
      </c>
      <c r="H291" s="24" t="s">
        <v>1293</v>
      </c>
    </row>
    <row r="292" spans="2:8" x14ac:dyDescent="0.3">
      <c r="B292" s="12" t="s">
        <v>1294</v>
      </c>
      <c r="C292" s="12" t="s">
        <v>1319</v>
      </c>
      <c r="D292" s="24" t="s">
        <v>1320</v>
      </c>
      <c r="E292" s="23">
        <v>1028592</v>
      </c>
      <c r="F292" s="24" t="s">
        <v>26</v>
      </c>
      <c r="G292" s="24" t="s">
        <v>4</v>
      </c>
      <c r="H292" s="24" t="s">
        <v>1293</v>
      </c>
    </row>
    <row r="293" spans="2:8" x14ac:dyDescent="0.3">
      <c r="B293" s="12" t="s">
        <v>1294</v>
      </c>
      <c r="C293" s="12" t="s">
        <v>84</v>
      </c>
      <c r="D293" s="24" t="s">
        <v>85</v>
      </c>
      <c r="E293" s="23">
        <v>311032</v>
      </c>
      <c r="F293" s="24" t="s">
        <v>32</v>
      </c>
      <c r="G293" s="24" t="s">
        <v>6</v>
      </c>
      <c r="H293" s="24" t="s">
        <v>1293</v>
      </c>
    </row>
    <row r="294" spans="2:8" x14ac:dyDescent="0.3">
      <c r="B294" s="12" t="s">
        <v>1294</v>
      </c>
      <c r="C294" s="12" t="s">
        <v>84</v>
      </c>
      <c r="D294" s="24" t="s">
        <v>85</v>
      </c>
      <c r="E294" s="23">
        <v>466548</v>
      </c>
      <c r="F294" s="24" t="s">
        <v>32</v>
      </c>
      <c r="G294" s="24" t="s">
        <v>6</v>
      </c>
      <c r="H294" s="24" t="s">
        <v>1293</v>
      </c>
    </row>
    <row r="295" spans="2:8" x14ac:dyDescent="0.3">
      <c r="B295" s="12" t="s">
        <v>1294</v>
      </c>
      <c r="C295" s="12" t="s">
        <v>86</v>
      </c>
      <c r="D295" s="24" t="s">
        <v>87</v>
      </c>
      <c r="E295" s="23">
        <v>391984</v>
      </c>
      <c r="F295" s="24" t="s">
        <v>40</v>
      </c>
      <c r="G295" s="24" t="s">
        <v>6</v>
      </c>
      <c r="H295" s="24" t="s">
        <v>1293</v>
      </c>
    </row>
    <row r="296" spans="2:8" x14ac:dyDescent="0.3">
      <c r="B296" s="12" t="s">
        <v>1294</v>
      </c>
      <c r="C296" s="12" t="s">
        <v>86</v>
      </c>
      <c r="D296" s="24" t="s">
        <v>87</v>
      </c>
      <c r="E296" s="23">
        <v>587976</v>
      </c>
      <c r="F296" s="24" t="s">
        <v>40</v>
      </c>
      <c r="G296" s="24" t="s">
        <v>6</v>
      </c>
      <c r="H296" s="24" t="s">
        <v>1293</v>
      </c>
    </row>
    <row r="297" spans="2:8" x14ac:dyDescent="0.3">
      <c r="B297" s="12" t="s">
        <v>1294</v>
      </c>
      <c r="C297" s="12" t="s">
        <v>88</v>
      </c>
      <c r="D297" s="24" t="s">
        <v>89</v>
      </c>
      <c r="E297" s="23">
        <v>32430</v>
      </c>
      <c r="F297" s="24" t="s">
        <v>1298</v>
      </c>
      <c r="G297" s="24" t="s">
        <v>4</v>
      </c>
      <c r="H297" s="24" t="s">
        <v>1293</v>
      </c>
    </row>
    <row r="298" spans="2:8" x14ac:dyDescent="0.3">
      <c r="B298" s="12" t="s">
        <v>1294</v>
      </c>
      <c r="C298" s="12" t="s">
        <v>88</v>
      </c>
      <c r="D298" s="24" t="s">
        <v>89</v>
      </c>
      <c r="E298" s="23">
        <v>385600</v>
      </c>
      <c r="F298" s="24" t="s">
        <v>32</v>
      </c>
      <c r="G298" s="24" t="s">
        <v>4</v>
      </c>
      <c r="H298" s="24" t="s">
        <v>1293</v>
      </c>
    </row>
    <row r="299" spans="2:8" x14ac:dyDescent="0.3">
      <c r="B299" s="12" t="s">
        <v>1294</v>
      </c>
      <c r="C299" s="12" t="s">
        <v>88</v>
      </c>
      <c r="D299" s="24" t="s">
        <v>89</v>
      </c>
      <c r="E299" s="23">
        <v>543160</v>
      </c>
      <c r="F299" s="24" t="s">
        <v>1298</v>
      </c>
      <c r="G299" s="24" t="s">
        <v>4</v>
      </c>
      <c r="H299" s="24" t="s">
        <v>1293</v>
      </c>
    </row>
    <row r="300" spans="2:8" x14ac:dyDescent="0.3">
      <c r="B300" s="12" t="s">
        <v>1294</v>
      </c>
      <c r="C300" s="12" t="s">
        <v>88</v>
      </c>
      <c r="D300" s="24" t="s">
        <v>89</v>
      </c>
      <c r="E300" s="23">
        <v>578400</v>
      </c>
      <c r="F300" s="24" t="s">
        <v>32</v>
      </c>
      <c r="G300" s="24" t="s">
        <v>4</v>
      </c>
      <c r="H300" s="24" t="s">
        <v>1293</v>
      </c>
    </row>
    <row r="301" spans="2:8" x14ac:dyDescent="0.3">
      <c r="B301" s="12" t="s">
        <v>1294</v>
      </c>
      <c r="C301" s="12" t="s">
        <v>88</v>
      </c>
      <c r="D301" s="24" t="s">
        <v>89</v>
      </c>
      <c r="E301" s="23">
        <v>814740</v>
      </c>
      <c r="F301" s="24" t="s">
        <v>1298</v>
      </c>
      <c r="G301" s="24" t="s">
        <v>4</v>
      </c>
      <c r="H301" s="24" t="s">
        <v>1293</v>
      </c>
    </row>
    <row r="302" spans="2:8" x14ac:dyDescent="0.3">
      <c r="B302" s="12" t="s">
        <v>1294</v>
      </c>
      <c r="C302" s="12" t="s">
        <v>92</v>
      </c>
      <c r="D302" s="24" t="s">
        <v>93</v>
      </c>
      <c r="E302" s="23">
        <v>512756</v>
      </c>
      <c r="F302" s="24" t="s">
        <v>1295</v>
      </c>
      <c r="G302" s="24" t="s">
        <v>6</v>
      </c>
      <c r="H302" s="24" t="s">
        <v>1293</v>
      </c>
    </row>
    <row r="303" spans="2:8" x14ac:dyDescent="0.3">
      <c r="B303" s="12" t="s">
        <v>1294</v>
      </c>
      <c r="C303" s="12" t="s">
        <v>92</v>
      </c>
      <c r="D303" s="24" t="s">
        <v>93</v>
      </c>
      <c r="E303" s="23">
        <v>769134</v>
      </c>
      <c r="F303" s="24" t="s">
        <v>1295</v>
      </c>
      <c r="G303" s="24" t="s">
        <v>6</v>
      </c>
      <c r="H303" s="24" t="s">
        <v>1293</v>
      </c>
    </row>
    <row r="304" spans="2:8" x14ac:dyDescent="0.3">
      <c r="B304" s="12" t="s">
        <v>1294</v>
      </c>
      <c r="C304" s="12" t="s">
        <v>94</v>
      </c>
      <c r="D304" s="24" t="s">
        <v>95</v>
      </c>
      <c r="E304" s="23">
        <v>5960</v>
      </c>
      <c r="F304" s="24" t="s">
        <v>1295</v>
      </c>
      <c r="G304" s="24" t="s">
        <v>6</v>
      </c>
      <c r="H304" s="24" t="s">
        <v>1293</v>
      </c>
    </row>
    <row r="305" spans="2:8" x14ac:dyDescent="0.3">
      <c r="B305" s="12" t="s">
        <v>1294</v>
      </c>
      <c r="C305" s="12" t="s">
        <v>94</v>
      </c>
      <c r="D305" s="24" t="s">
        <v>95</v>
      </c>
      <c r="E305" s="23">
        <v>442816</v>
      </c>
      <c r="F305" s="24" t="s">
        <v>1295</v>
      </c>
      <c r="G305" s="24" t="s">
        <v>6</v>
      </c>
      <c r="H305" s="24" t="s">
        <v>1293</v>
      </c>
    </row>
    <row r="306" spans="2:8" x14ac:dyDescent="0.3">
      <c r="B306" s="12" t="s">
        <v>1294</v>
      </c>
      <c r="C306" s="12" t="s">
        <v>94</v>
      </c>
      <c r="D306" s="24" t="s">
        <v>95</v>
      </c>
      <c r="E306" s="23">
        <v>664224</v>
      </c>
      <c r="F306" s="24" t="s">
        <v>1295</v>
      </c>
      <c r="G306" s="24" t="s">
        <v>6</v>
      </c>
      <c r="H306" s="24" t="s">
        <v>1293</v>
      </c>
    </row>
    <row r="307" spans="2:8" x14ac:dyDescent="0.3">
      <c r="B307" s="12" t="s">
        <v>1294</v>
      </c>
      <c r="C307" s="12" t="s">
        <v>90</v>
      </c>
      <c r="D307" s="24" t="s">
        <v>91</v>
      </c>
      <c r="E307" s="23">
        <v>6252</v>
      </c>
      <c r="F307" s="24" t="s">
        <v>32</v>
      </c>
      <c r="G307" s="24" t="s">
        <v>4</v>
      </c>
      <c r="H307" s="24" t="s">
        <v>1293</v>
      </c>
    </row>
    <row r="308" spans="2:8" x14ac:dyDescent="0.3">
      <c r="B308" s="12" t="s">
        <v>1294</v>
      </c>
      <c r="C308" s="12" t="s">
        <v>90</v>
      </c>
      <c r="D308" s="24" t="s">
        <v>91</v>
      </c>
      <c r="E308" s="23">
        <v>20500</v>
      </c>
      <c r="F308" s="24" t="s">
        <v>1295</v>
      </c>
      <c r="G308" s="24" t="s">
        <v>4</v>
      </c>
      <c r="H308" s="24" t="s">
        <v>1293</v>
      </c>
    </row>
    <row r="309" spans="2:8" x14ac:dyDescent="0.3">
      <c r="B309" s="12" t="s">
        <v>1294</v>
      </c>
      <c r="C309" s="12" t="s">
        <v>90</v>
      </c>
      <c r="D309" s="24" t="s">
        <v>91</v>
      </c>
      <c r="E309" s="23">
        <v>55360</v>
      </c>
      <c r="F309" s="24" t="s">
        <v>24</v>
      </c>
      <c r="G309" s="24" t="s">
        <v>4</v>
      </c>
      <c r="H309" s="24" t="s">
        <v>1293</v>
      </c>
    </row>
    <row r="310" spans="2:8" x14ac:dyDescent="0.3">
      <c r="B310" s="12" t="s">
        <v>1294</v>
      </c>
      <c r="C310" s="12" t="s">
        <v>90</v>
      </c>
      <c r="D310" s="24" t="s">
        <v>91</v>
      </c>
      <c r="E310" s="23">
        <v>496444</v>
      </c>
      <c r="F310" s="24" t="s">
        <v>32</v>
      </c>
      <c r="G310" s="24" t="s">
        <v>4</v>
      </c>
      <c r="H310" s="24" t="s">
        <v>1293</v>
      </c>
    </row>
    <row r="311" spans="2:8" x14ac:dyDescent="0.3">
      <c r="B311" s="12" t="s">
        <v>1294</v>
      </c>
      <c r="C311" s="12" t="s">
        <v>90</v>
      </c>
      <c r="D311" s="24" t="s">
        <v>91</v>
      </c>
      <c r="E311" s="23">
        <v>379556</v>
      </c>
      <c r="F311" s="24" t="s">
        <v>1295</v>
      </c>
      <c r="G311" s="24" t="s">
        <v>4</v>
      </c>
      <c r="H311" s="24" t="s">
        <v>1293</v>
      </c>
    </row>
    <row r="312" spans="2:8" x14ac:dyDescent="0.3">
      <c r="B312" s="12" t="s">
        <v>1294</v>
      </c>
      <c r="C312" s="12" t="s">
        <v>90</v>
      </c>
      <c r="D312" s="24" t="s">
        <v>91</v>
      </c>
      <c r="E312" s="23">
        <v>847932</v>
      </c>
      <c r="F312" s="24" t="s">
        <v>24</v>
      </c>
      <c r="G312" s="24" t="s">
        <v>4</v>
      </c>
      <c r="H312" s="24" t="s">
        <v>1293</v>
      </c>
    </row>
    <row r="313" spans="2:8" x14ac:dyDescent="0.3">
      <c r="B313" s="12" t="s">
        <v>1294</v>
      </c>
      <c r="C313" s="12" t="s">
        <v>90</v>
      </c>
      <c r="D313" s="24" t="s">
        <v>91</v>
      </c>
      <c r="E313" s="23">
        <v>505548</v>
      </c>
      <c r="F313" s="24" t="s">
        <v>25</v>
      </c>
      <c r="G313" s="24" t="s">
        <v>4</v>
      </c>
      <c r="H313" s="24" t="s">
        <v>1293</v>
      </c>
    </row>
    <row r="314" spans="2:8" x14ac:dyDescent="0.3">
      <c r="B314" s="12" t="s">
        <v>1294</v>
      </c>
      <c r="C314" s="12" t="s">
        <v>90</v>
      </c>
      <c r="D314" s="24" t="s">
        <v>91</v>
      </c>
      <c r="E314" s="23">
        <v>744666</v>
      </c>
      <c r="F314" s="24" t="s">
        <v>32</v>
      </c>
      <c r="G314" s="24" t="s">
        <v>4</v>
      </c>
      <c r="H314" s="24" t="s">
        <v>1293</v>
      </c>
    </row>
    <row r="315" spans="2:8" x14ac:dyDescent="0.3">
      <c r="B315" s="12" t="s">
        <v>1294</v>
      </c>
      <c r="C315" s="12" t="s">
        <v>90</v>
      </c>
      <c r="D315" s="24" t="s">
        <v>91</v>
      </c>
      <c r="E315" s="23">
        <v>569334</v>
      </c>
      <c r="F315" s="24" t="s">
        <v>1295</v>
      </c>
      <c r="G315" s="24" t="s">
        <v>4</v>
      </c>
      <c r="H315" s="24" t="s">
        <v>1293</v>
      </c>
    </row>
    <row r="316" spans="2:8" x14ac:dyDescent="0.3">
      <c r="B316" s="12" t="s">
        <v>1294</v>
      </c>
      <c r="C316" s="12" t="s">
        <v>90</v>
      </c>
      <c r="D316" s="24" t="s">
        <v>91</v>
      </c>
      <c r="E316" s="23">
        <v>1271898</v>
      </c>
      <c r="F316" s="24" t="s">
        <v>24</v>
      </c>
      <c r="G316" s="24" t="s">
        <v>4</v>
      </c>
      <c r="H316" s="24" t="s">
        <v>1293</v>
      </c>
    </row>
    <row r="317" spans="2:8" x14ac:dyDescent="0.3">
      <c r="B317" s="12" t="s">
        <v>1294</v>
      </c>
      <c r="C317" s="12" t="s">
        <v>90</v>
      </c>
      <c r="D317" s="24" t="s">
        <v>91</v>
      </c>
      <c r="E317" s="23">
        <v>758322</v>
      </c>
      <c r="F317" s="24" t="s">
        <v>25</v>
      </c>
      <c r="G317" s="24" t="s">
        <v>4</v>
      </c>
      <c r="H317" s="24" t="s">
        <v>1293</v>
      </c>
    </row>
    <row r="318" spans="2:8" x14ac:dyDescent="0.3">
      <c r="B318" s="12" t="s">
        <v>1294</v>
      </c>
      <c r="C318" s="12" t="s">
        <v>1323</v>
      </c>
      <c r="D318" s="24" t="s">
        <v>1324</v>
      </c>
      <c r="E318" s="23">
        <v>1106172</v>
      </c>
      <c r="F318" s="24" t="s">
        <v>1325</v>
      </c>
      <c r="G318" s="24" t="s">
        <v>6</v>
      </c>
      <c r="H318" s="24" t="s">
        <v>1293</v>
      </c>
    </row>
    <row r="319" spans="2:8" x14ac:dyDescent="0.3">
      <c r="B319" s="12" t="s">
        <v>1294</v>
      </c>
      <c r="C319" s="12" t="s">
        <v>1323</v>
      </c>
      <c r="D319" s="24" t="s">
        <v>1324</v>
      </c>
      <c r="E319" s="23">
        <v>1659258</v>
      </c>
      <c r="F319" s="24" t="s">
        <v>1325</v>
      </c>
      <c r="G319" s="24" t="s">
        <v>6</v>
      </c>
      <c r="H319" s="24" t="s">
        <v>1293</v>
      </c>
    </row>
    <row r="320" spans="2:8" x14ac:dyDescent="0.3">
      <c r="B320" s="12" t="s">
        <v>1294</v>
      </c>
      <c r="C320" s="12" t="s">
        <v>1321</v>
      </c>
      <c r="D320" s="24" t="s">
        <v>1322</v>
      </c>
      <c r="E320" s="23">
        <v>260000</v>
      </c>
      <c r="F320" s="24" t="s">
        <v>32</v>
      </c>
      <c r="G320" s="24" t="s">
        <v>4</v>
      </c>
      <c r="H320" s="24" t="s">
        <v>1293</v>
      </c>
    </row>
    <row r="321" spans="2:8" x14ac:dyDescent="0.3">
      <c r="B321" s="12" t="s">
        <v>1294</v>
      </c>
      <c r="C321" s="12" t="s">
        <v>1321</v>
      </c>
      <c r="D321" s="24" t="s">
        <v>1322</v>
      </c>
      <c r="E321" s="23">
        <v>390000</v>
      </c>
      <c r="F321" s="24" t="s">
        <v>32</v>
      </c>
      <c r="G321" s="24" t="s">
        <v>4</v>
      </c>
      <c r="H321" s="24" t="s">
        <v>1293</v>
      </c>
    </row>
    <row r="322" spans="2:8" x14ac:dyDescent="0.3">
      <c r="B322" s="12" t="s">
        <v>1294</v>
      </c>
      <c r="C322" s="12" t="s">
        <v>98</v>
      </c>
      <c r="D322" s="24" t="s">
        <v>99</v>
      </c>
      <c r="E322" s="23">
        <v>1895840</v>
      </c>
      <c r="F322" s="24" t="s">
        <v>29</v>
      </c>
      <c r="G322" s="24" t="s">
        <v>6</v>
      </c>
      <c r="H322" s="24" t="s">
        <v>1293</v>
      </c>
    </row>
    <row r="323" spans="2:8" x14ac:dyDescent="0.3">
      <c r="B323" s="12" t="s">
        <v>1294</v>
      </c>
      <c r="C323" s="12" t="s">
        <v>98</v>
      </c>
      <c r="D323" s="24" t="s">
        <v>99</v>
      </c>
      <c r="E323" s="23">
        <v>2843760</v>
      </c>
      <c r="F323" s="24" t="s">
        <v>29</v>
      </c>
      <c r="G323" s="24" t="s">
        <v>6</v>
      </c>
      <c r="H323" s="24" t="s">
        <v>1293</v>
      </c>
    </row>
    <row r="324" spans="2:8" x14ac:dyDescent="0.3">
      <c r="B324" s="12" t="s">
        <v>1294</v>
      </c>
      <c r="C324" s="12" t="s">
        <v>100</v>
      </c>
      <c r="D324" s="24" t="s">
        <v>101</v>
      </c>
      <c r="E324" s="23">
        <v>112420</v>
      </c>
      <c r="F324" s="24" t="s">
        <v>29</v>
      </c>
      <c r="G324" s="24" t="s">
        <v>6</v>
      </c>
      <c r="H324" s="24" t="s">
        <v>1293</v>
      </c>
    </row>
    <row r="325" spans="2:8" x14ac:dyDescent="0.3">
      <c r="B325" s="12" t="s">
        <v>1294</v>
      </c>
      <c r="C325" s="12" t="s">
        <v>100</v>
      </c>
      <c r="D325" s="24" t="s">
        <v>101</v>
      </c>
      <c r="E325" s="23">
        <v>168630</v>
      </c>
      <c r="F325" s="24" t="s">
        <v>29</v>
      </c>
      <c r="G325" s="24" t="s">
        <v>6</v>
      </c>
      <c r="H325" s="24" t="s">
        <v>1293</v>
      </c>
    </row>
    <row r="326" spans="2:8" x14ac:dyDescent="0.3">
      <c r="B326" s="12" t="s">
        <v>1294</v>
      </c>
      <c r="C326" s="12" t="s">
        <v>1296</v>
      </c>
      <c r="D326" s="24" t="s">
        <v>1297</v>
      </c>
      <c r="E326" s="23">
        <v>18980</v>
      </c>
      <c r="F326" s="24" t="s">
        <v>29</v>
      </c>
      <c r="G326" s="24" t="s">
        <v>6</v>
      </c>
      <c r="H326" s="24" t="s">
        <v>1293</v>
      </c>
    </row>
    <row r="327" spans="2:8" x14ac:dyDescent="0.3">
      <c r="B327" s="12" t="s">
        <v>1294</v>
      </c>
      <c r="C327" s="12" t="s">
        <v>1296</v>
      </c>
      <c r="D327" s="24" t="s">
        <v>1297</v>
      </c>
      <c r="E327" s="23">
        <v>349380</v>
      </c>
      <c r="F327" s="24" t="s">
        <v>29</v>
      </c>
      <c r="G327" s="24" t="s">
        <v>6</v>
      </c>
      <c r="H327" s="24" t="s">
        <v>1293</v>
      </c>
    </row>
    <row r="328" spans="2:8" x14ac:dyDescent="0.3">
      <c r="B328" s="12" t="s">
        <v>1294</v>
      </c>
      <c r="C328" s="12" t="s">
        <v>1296</v>
      </c>
      <c r="D328" s="24" t="s">
        <v>1297</v>
      </c>
      <c r="E328" s="23">
        <v>524070</v>
      </c>
      <c r="F328" s="24" t="s">
        <v>29</v>
      </c>
      <c r="G328" s="24" t="s">
        <v>6</v>
      </c>
      <c r="H328" s="24" t="s">
        <v>1293</v>
      </c>
    </row>
    <row r="329" spans="2:8" x14ac:dyDescent="0.3">
      <c r="B329" s="12" t="s">
        <v>1294</v>
      </c>
      <c r="C329" s="12" t="s">
        <v>96</v>
      </c>
      <c r="D329" s="24" t="s">
        <v>97</v>
      </c>
      <c r="E329" s="23">
        <v>19210</v>
      </c>
      <c r="F329" s="24" t="s">
        <v>32</v>
      </c>
      <c r="G329" s="24" t="s">
        <v>6</v>
      </c>
      <c r="H329" s="24" t="s">
        <v>1293</v>
      </c>
    </row>
    <row r="330" spans="2:8" x14ac:dyDescent="0.3">
      <c r="B330" s="12" t="s">
        <v>1294</v>
      </c>
      <c r="C330" s="12" t="s">
        <v>96</v>
      </c>
      <c r="D330" s="24" t="s">
        <v>97</v>
      </c>
      <c r="E330" s="23">
        <v>15320</v>
      </c>
      <c r="F330" s="24" t="s">
        <v>25</v>
      </c>
      <c r="G330" s="24" t="s">
        <v>6</v>
      </c>
      <c r="H330" s="24" t="s">
        <v>1293</v>
      </c>
    </row>
    <row r="331" spans="2:8" x14ac:dyDescent="0.3">
      <c r="B331" s="12" t="s">
        <v>1294</v>
      </c>
      <c r="C331" s="12" t="s">
        <v>96</v>
      </c>
      <c r="D331" s="24" t="s">
        <v>97</v>
      </c>
      <c r="E331" s="23">
        <v>317376</v>
      </c>
      <c r="F331" s="24" t="s">
        <v>32</v>
      </c>
      <c r="G331" s="24" t="s">
        <v>6</v>
      </c>
      <c r="H331" s="24" t="s">
        <v>1293</v>
      </c>
    </row>
    <row r="332" spans="2:8" x14ac:dyDescent="0.3">
      <c r="B332" s="12" t="s">
        <v>1294</v>
      </c>
      <c r="C332" s="12" t="s">
        <v>96</v>
      </c>
      <c r="D332" s="24" t="s">
        <v>97</v>
      </c>
      <c r="E332" s="23">
        <v>1155504</v>
      </c>
      <c r="F332" s="24" t="s">
        <v>1295</v>
      </c>
      <c r="G332" s="24" t="s">
        <v>6</v>
      </c>
      <c r="H332" s="24" t="s">
        <v>1293</v>
      </c>
    </row>
    <row r="333" spans="2:8" x14ac:dyDescent="0.3">
      <c r="B333" s="12" t="s">
        <v>1294</v>
      </c>
      <c r="C333" s="12" t="s">
        <v>96</v>
      </c>
      <c r="D333" s="24" t="s">
        <v>97</v>
      </c>
      <c r="E333" s="23">
        <v>280280</v>
      </c>
      <c r="F333" s="24" t="s">
        <v>25</v>
      </c>
      <c r="G333" s="24" t="s">
        <v>6</v>
      </c>
      <c r="H333" s="24" t="s">
        <v>1293</v>
      </c>
    </row>
    <row r="334" spans="2:8" x14ac:dyDescent="0.3">
      <c r="B334" s="12" t="s">
        <v>1294</v>
      </c>
      <c r="C334" s="12" t="s">
        <v>96</v>
      </c>
      <c r="D334" s="24" t="s">
        <v>97</v>
      </c>
      <c r="E334" s="23">
        <v>476064</v>
      </c>
      <c r="F334" s="24" t="s">
        <v>32</v>
      </c>
      <c r="G334" s="24" t="s">
        <v>6</v>
      </c>
      <c r="H334" s="24" t="s">
        <v>1293</v>
      </c>
    </row>
    <row r="335" spans="2:8" x14ac:dyDescent="0.3">
      <c r="B335" s="12" t="s">
        <v>1294</v>
      </c>
      <c r="C335" s="12" t="s">
        <v>96</v>
      </c>
      <c r="D335" s="24" t="s">
        <v>97</v>
      </c>
      <c r="E335" s="23">
        <v>1733256</v>
      </c>
      <c r="F335" s="24" t="s">
        <v>1295</v>
      </c>
      <c r="G335" s="24" t="s">
        <v>6</v>
      </c>
      <c r="H335" s="24" t="s">
        <v>1293</v>
      </c>
    </row>
    <row r="336" spans="2:8" x14ac:dyDescent="0.3">
      <c r="B336" s="12" t="s">
        <v>1294</v>
      </c>
      <c r="C336" s="12" t="s">
        <v>96</v>
      </c>
      <c r="D336" s="24" t="s">
        <v>97</v>
      </c>
      <c r="E336" s="23">
        <v>420420</v>
      </c>
      <c r="F336" s="24" t="s">
        <v>25</v>
      </c>
      <c r="G336" s="24" t="s">
        <v>6</v>
      </c>
      <c r="H336" s="24" t="s">
        <v>1293</v>
      </c>
    </row>
    <row r="337" spans="2:8" x14ac:dyDescent="0.3">
      <c r="B337" s="12" t="s">
        <v>1294</v>
      </c>
      <c r="C337" s="12" t="s">
        <v>102</v>
      </c>
      <c r="D337" s="24" t="s">
        <v>103</v>
      </c>
      <c r="E337" s="23">
        <v>28900</v>
      </c>
      <c r="F337" s="24" t="s">
        <v>32</v>
      </c>
      <c r="G337" s="24" t="s">
        <v>4</v>
      </c>
      <c r="H337" s="24" t="s">
        <v>1293</v>
      </c>
    </row>
    <row r="338" spans="2:8" x14ac:dyDescent="0.3">
      <c r="B338" s="12" t="s">
        <v>1294</v>
      </c>
      <c r="C338" s="12" t="s">
        <v>102</v>
      </c>
      <c r="D338" s="24" t="s">
        <v>103</v>
      </c>
      <c r="E338" s="23">
        <v>453276</v>
      </c>
      <c r="F338" s="24" t="s">
        <v>32</v>
      </c>
      <c r="G338" s="24" t="s">
        <v>4</v>
      </c>
      <c r="H338" s="24" t="s">
        <v>1293</v>
      </c>
    </row>
    <row r="339" spans="2:8" x14ac:dyDescent="0.3">
      <c r="B339" s="12" t="s">
        <v>1294</v>
      </c>
      <c r="C339" s="12" t="s">
        <v>102</v>
      </c>
      <c r="D339" s="24" t="s">
        <v>103</v>
      </c>
      <c r="E339" s="23">
        <v>679914</v>
      </c>
      <c r="F339" s="24" t="s">
        <v>32</v>
      </c>
      <c r="G339" s="24" t="s">
        <v>4</v>
      </c>
      <c r="H339" s="24" t="s">
        <v>1293</v>
      </c>
    </row>
    <row r="340" spans="2:8" x14ac:dyDescent="0.3">
      <c r="B340" s="12" t="s">
        <v>1294</v>
      </c>
      <c r="C340" s="12" t="s">
        <v>104</v>
      </c>
      <c r="D340" s="24" t="s">
        <v>105</v>
      </c>
      <c r="E340" s="23">
        <v>1349228</v>
      </c>
      <c r="F340" s="24" t="s">
        <v>1295</v>
      </c>
      <c r="G340" s="24" t="s">
        <v>4</v>
      </c>
      <c r="H340" s="24" t="s">
        <v>1293</v>
      </c>
    </row>
    <row r="341" spans="2:8" x14ac:dyDescent="0.3">
      <c r="B341" s="12" t="s">
        <v>1294</v>
      </c>
      <c r="C341" s="12" t="s">
        <v>104</v>
      </c>
      <c r="D341" s="24" t="s">
        <v>105</v>
      </c>
      <c r="E341" s="23">
        <v>2023842</v>
      </c>
      <c r="F341" s="24" t="s">
        <v>1295</v>
      </c>
      <c r="G341" s="24" t="s">
        <v>4</v>
      </c>
      <c r="H341" s="24" t="s">
        <v>1293</v>
      </c>
    </row>
    <row r="342" spans="2:8" s="1" customFormat="1" x14ac:dyDescent="0.3">
      <c r="B342" s="19" t="s">
        <v>1222</v>
      </c>
      <c r="C342" s="19"/>
      <c r="D342" s="21"/>
      <c r="E342" s="25">
        <f>SUM(E7:E341)</f>
        <v>390418125</v>
      </c>
      <c r="F342" s="21"/>
      <c r="G342" s="21"/>
      <c r="H342" s="21"/>
    </row>
  </sheetData>
  <sortState ref="A7:H342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Normal="100" workbookViewId="0">
      <selection activeCell="K1" sqref="K1:X1048576"/>
    </sheetView>
  </sheetViews>
  <sheetFormatPr defaultRowHeight="14.4" x14ac:dyDescent="0.3"/>
  <cols>
    <col min="1" max="1" width="3.44140625" style="22" customWidth="1"/>
    <col min="2" max="2" width="44.6640625" customWidth="1"/>
    <col min="3" max="3" width="27.5546875" customWidth="1"/>
    <col min="4" max="4" width="9" style="22" bestFit="1" customWidth="1"/>
    <col min="5" max="5" width="11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  <col min="25" max="25" width="13.109375" customWidth="1"/>
  </cols>
  <sheetData>
    <row r="1" spans="1:8" x14ac:dyDescent="0.3">
      <c r="B1" t="s">
        <v>1337</v>
      </c>
    </row>
    <row r="3" spans="1:8" x14ac:dyDescent="0.3">
      <c r="B3" t="s">
        <v>1199</v>
      </c>
    </row>
    <row r="4" spans="1:8" x14ac:dyDescent="0.3">
      <c r="B4" t="s">
        <v>1200</v>
      </c>
    </row>
    <row r="6" spans="1:8" s="1" customFormat="1" x14ac:dyDescent="0.3">
      <c r="A6" s="21">
        <v>18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</row>
    <row r="7" spans="1:8" x14ac:dyDescent="0.3">
      <c r="B7" s="12" t="s">
        <v>1338</v>
      </c>
      <c r="C7" s="12" t="s">
        <v>10</v>
      </c>
      <c r="D7" s="24" t="s">
        <v>11</v>
      </c>
      <c r="E7" s="23">
        <v>29640</v>
      </c>
      <c r="F7" s="24" t="s">
        <v>1327</v>
      </c>
      <c r="G7" s="24" t="s">
        <v>6</v>
      </c>
      <c r="H7" s="24" t="s">
        <v>1326</v>
      </c>
    </row>
    <row r="8" spans="1:8" x14ac:dyDescent="0.3">
      <c r="B8" s="12" t="s">
        <v>1338</v>
      </c>
      <c r="C8" s="12" t="s">
        <v>10</v>
      </c>
      <c r="D8" s="24" t="s">
        <v>11</v>
      </c>
      <c r="E8" s="23">
        <v>77520</v>
      </c>
      <c r="F8" s="24" t="s">
        <v>1327</v>
      </c>
      <c r="G8" s="24" t="s">
        <v>6</v>
      </c>
      <c r="H8" s="24" t="s">
        <v>1326</v>
      </c>
    </row>
    <row r="9" spans="1:8" x14ac:dyDescent="0.3">
      <c r="B9" s="12" t="s">
        <v>1338</v>
      </c>
      <c r="C9" s="12" t="s">
        <v>10</v>
      </c>
      <c r="D9" s="24" t="s">
        <v>11</v>
      </c>
      <c r="E9" s="23">
        <v>112480</v>
      </c>
      <c r="F9" s="24" t="s">
        <v>1327</v>
      </c>
      <c r="G9" s="24" t="s">
        <v>6</v>
      </c>
      <c r="H9" s="24" t="s">
        <v>1326</v>
      </c>
    </row>
    <row r="10" spans="1:8" x14ac:dyDescent="0.3">
      <c r="B10" s="12" t="s">
        <v>1338</v>
      </c>
      <c r="C10" s="12" t="s">
        <v>10</v>
      </c>
      <c r="D10" s="24" t="s">
        <v>11</v>
      </c>
      <c r="E10" s="23">
        <v>70680</v>
      </c>
      <c r="F10" s="24" t="s">
        <v>1327</v>
      </c>
      <c r="G10" s="24" t="s">
        <v>6</v>
      </c>
      <c r="H10" s="24" t="s">
        <v>1326</v>
      </c>
    </row>
    <row r="11" spans="1:8" x14ac:dyDescent="0.3">
      <c r="B11" s="12" t="s">
        <v>1338</v>
      </c>
      <c r="C11" s="12" t="s">
        <v>1248</v>
      </c>
      <c r="D11" s="24" t="s">
        <v>11</v>
      </c>
      <c r="E11" s="23">
        <v>40280</v>
      </c>
      <c r="F11" s="24" t="s">
        <v>1327</v>
      </c>
      <c r="G11" s="24" t="s">
        <v>6</v>
      </c>
      <c r="H11" s="24" t="s">
        <v>1326</v>
      </c>
    </row>
    <row r="12" spans="1:8" x14ac:dyDescent="0.3">
      <c r="B12" s="12" t="s">
        <v>1338</v>
      </c>
      <c r="C12" s="12" t="s">
        <v>10</v>
      </c>
      <c r="D12" s="24" t="s">
        <v>11</v>
      </c>
      <c r="E12" s="23">
        <v>88160</v>
      </c>
      <c r="F12" s="24" t="s">
        <v>1327</v>
      </c>
      <c r="G12" s="24" t="s">
        <v>6</v>
      </c>
      <c r="H12" s="24" t="s">
        <v>1326</v>
      </c>
    </row>
    <row r="13" spans="1:8" x14ac:dyDescent="0.3">
      <c r="B13" s="12" t="s">
        <v>1338</v>
      </c>
      <c r="C13" s="12" t="s">
        <v>10</v>
      </c>
      <c r="D13" s="24" t="s">
        <v>11</v>
      </c>
      <c r="E13" s="23">
        <v>117800</v>
      </c>
      <c r="F13" s="24" t="s">
        <v>1327</v>
      </c>
      <c r="G13" s="24" t="s">
        <v>6</v>
      </c>
      <c r="H13" s="24" t="s">
        <v>1326</v>
      </c>
    </row>
    <row r="14" spans="1:8" x14ac:dyDescent="0.3">
      <c r="B14" s="12" t="s">
        <v>1338</v>
      </c>
      <c r="C14" s="12" t="s">
        <v>10</v>
      </c>
      <c r="D14" s="24" t="s">
        <v>11</v>
      </c>
      <c r="E14" s="23">
        <v>136040</v>
      </c>
      <c r="F14" s="24" t="s">
        <v>1327</v>
      </c>
      <c r="G14" s="24" t="s">
        <v>6</v>
      </c>
      <c r="H14" s="24" t="s">
        <v>1326</v>
      </c>
    </row>
    <row r="15" spans="1:8" x14ac:dyDescent="0.3">
      <c r="B15" s="12" t="s">
        <v>1338</v>
      </c>
      <c r="C15" s="12" t="s">
        <v>10</v>
      </c>
      <c r="D15" s="24" t="s">
        <v>11</v>
      </c>
      <c r="E15" s="23">
        <v>104120</v>
      </c>
      <c r="F15" s="24" t="s">
        <v>1327</v>
      </c>
      <c r="G15" s="24" t="s">
        <v>6</v>
      </c>
      <c r="H15" s="24" t="s">
        <v>1326</v>
      </c>
    </row>
    <row r="16" spans="1:8" x14ac:dyDescent="0.3">
      <c r="B16" s="12" t="s">
        <v>1338</v>
      </c>
      <c r="C16" s="12" t="s">
        <v>10</v>
      </c>
      <c r="D16" s="24" t="s">
        <v>11</v>
      </c>
      <c r="E16" s="23">
        <v>101080</v>
      </c>
      <c r="F16" s="24" t="s">
        <v>1327</v>
      </c>
      <c r="G16" s="24" t="s">
        <v>6</v>
      </c>
      <c r="H16" s="24" t="s">
        <v>1326</v>
      </c>
    </row>
    <row r="17" spans="1:23" x14ac:dyDescent="0.3">
      <c r="B17" s="12" t="s">
        <v>1338</v>
      </c>
      <c r="C17" s="12" t="s">
        <v>10</v>
      </c>
      <c r="D17" s="24" t="s">
        <v>11</v>
      </c>
      <c r="E17" s="23">
        <v>84360</v>
      </c>
      <c r="F17" s="24" t="s">
        <v>1327</v>
      </c>
      <c r="G17" s="24" t="s">
        <v>6</v>
      </c>
      <c r="H17" s="24" t="s">
        <v>1326</v>
      </c>
    </row>
    <row r="18" spans="1:23" x14ac:dyDescent="0.3">
      <c r="B18" s="12" t="s">
        <v>1338</v>
      </c>
      <c r="C18" s="12" t="s">
        <v>10</v>
      </c>
      <c r="D18" s="24" t="s">
        <v>11</v>
      </c>
      <c r="E18" s="23">
        <v>72960</v>
      </c>
      <c r="F18" s="24" t="s">
        <v>1327</v>
      </c>
      <c r="G18" s="24" t="s">
        <v>6</v>
      </c>
      <c r="H18" s="24" t="s">
        <v>1326</v>
      </c>
    </row>
    <row r="19" spans="1:23" s="1" customFormat="1" x14ac:dyDescent="0.3">
      <c r="A19" s="77"/>
      <c r="B19" s="19" t="s">
        <v>1222</v>
      </c>
      <c r="C19" s="19"/>
      <c r="D19" s="21"/>
      <c r="E19" s="25">
        <f>SUM(E7:E18)</f>
        <v>1035120</v>
      </c>
      <c r="F19" s="21"/>
      <c r="G19" s="21"/>
      <c r="H19" s="21"/>
    </row>
    <row r="20" spans="1:23" x14ac:dyDescent="0.3">
      <c r="E20" s="2"/>
    </row>
    <row r="22" spans="1:23" x14ac:dyDescent="0.3">
      <c r="B22" t="s">
        <v>1337</v>
      </c>
    </row>
    <row r="23" spans="1:23" x14ac:dyDescent="0.3">
      <c r="A23" s="21">
        <v>21</v>
      </c>
      <c r="B23" s="19" t="s">
        <v>1201</v>
      </c>
      <c r="C23" s="19" t="s">
        <v>1224</v>
      </c>
      <c r="D23" s="21" t="s">
        <v>1225</v>
      </c>
      <c r="E23" s="20" t="s">
        <v>1</v>
      </c>
      <c r="F23" s="21" t="s">
        <v>1226</v>
      </c>
      <c r="G23" s="21" t="s">
        <v>1227</v>
      </c>
      <c r="H23" s="21" t="s">
        <v>0</v>
      </c>
      <c r="K23" s="1"/>
      <c r="S23" s="1"/>
      <c r="T23" s="1"/>
      <c r="U23" s="1"/>
      <c r="V23" s="1"/>
      <c r="W23" s="1"/>
    </row>
    <row r="24" spans="1:23" x14ac:dyDescent="0.3">
      <c r="B24" s="12" t="s">
        <v>1265</v>
      </c>
      <c r="C24" s="12" t="s">
        <v>2</v>
      </c>
      <c r="D24" s="24" t="s">
        <v>3</v>
      </c>
      <c r="E24" s="23">
        <v>167025</v>
      </c>
      <c r="F24" s="24" t="s">
        <v>1266</v>
      </c>
      <c r="G24" s="24" t="s">
        <v>4</v>
      </c>
      <c r="H24" s="24" t="s">
        <v>1264</v>
      </c>
    </row>
    <row r="25" spans="1:23" x14ac:dyDescent="0.3">
      <c r="B25" s="12" t="s">
        <v>1265</v>
      </c>
      <c r="C25" s="12" t="s">
        <v>2</v>
      </c>
      <c r="D25" s="24" t="s">
        <v>3</v>
      </c>
      <c r="E25" s="23">
        <v>101806</v>
      </c>
      <c r="F25" s="24" t="s">
        <v>1266</v>
      </c>
      <c r="G25" s="24" t="s">
        <v>4</v>
      </c>
      <c r="H25" s="24" t="s">
        <v>1264</v>
      </c>
    </row>
    <row r="26" spans="1:23" x14ac:dyDescent="0.3">
      <c r="B26" s="12" t="s">
        <v>1265</v>
      </c>
      <c r="C26" s="12" t="s">
        <v>1270</v>
      </c>
      <c r="D26" s="24" t="s">
        <v>1271</v>
      </c>
      <c r="E26" s="23">
        <v>130784</v>
      </c>
      <c r="F26" s="24" t="s">
        <v>1269</v>
      </c>
      <c r="G26" s="24" t="s">
        <v>6</v>
      </c>
      <c r="H26" s="24" t="s">
        <v>1264</v>
      </c>
    </row>
    <row r="27" spans="1:23" x14ac:dyDescent="0.3">
      <c r="B27" s="12" t="s">
        <v>1265</v>
      </c>
      <c r="C27" s="12" t="s">
        <v>1267</v>
      </c>
      <c r="D27" s="24" t="s">
        <v>1268</v>
      </c>
      <c r="E27" s="23">
        <v>24440</v>
      </c>
      <c r="F27" s="24" t="s">
        <v>1269</v>
      </c>
      <c r="G27" s="24" t="s">
        <v>4</v>
      </c>
      <c r="H27" s="24" t="s">
        <v>1264</v>
      </c>
    </row>
    <row r="28" spans="1:23" s="1" customFormat="1" x14ac:dyDescent="0.3">
      <c r="A28" s="77"/>
      <c r="B28" s="19" t="s">
        <v>1222</v>
      </c>
      <c r="C28" s="19"/>
      <c r="D28" s="21"/>
      <c r="E28" s="25">
        <f>SUM(E24:E27)</f>
        <v>424055</v>
      </c>
      <c r="F28" s="21"/>
      <c r="G28" s="21"/>
      <c r="H28" s="21"/>
    </row>
    <row r="30" spans="1:23" x14ac:dyDescent="0.3">
      <c r="B30" t="s">
        <v>1337</v>
      </c>
    </row>
    <row r="32" spans="1:23" x14ac:dyDescent="0.3">
      <c r="A32" s="21">
        <v>25</v>
      </c>
      <c r="B32" s="19" t="s">
        <v>1201</v>
      </c>
      <c r="C32" s="19" t="s">
        <v>1224</v>
      </c>
      <c r="D32" s="21" t="s">
        <v>1225</v>
      </c>
      <c r="E32" s="20" t="s">
        <v>1</v>
      </c>
      <c r="F32" s="21" t="s">
        <v>1226</v>
      </c>
      <c r="G32" s="21" t="s">
        <v>1227</v>
      </c>
      <c r="H32" s="21" t="s">
        <v>0</v>
      </c>
      <c r="K32" s="1"/>
      <c r="S32" s="1"/>
      <c r="T32" s="1"/>
      <c r="U32" s="1"/>
      <c r="V32" s="1"/>
      <c r="W32" s="1"/>
    </row>
    <row r="33" spans="1:8" x14ac:dyDescent="0.3">
      <c r="B33" s="12" t="s">
        <v>1339</v>
      </c>
      <c r="C33" s="12" t="s">
        <v>849</v>
      </c>
      <c r="D33" s="24" t="s">
        <v>850</v>
      </c>
      <c r="E33" s="23">
        <v>41300</v>
      </c>
      <c r="F33" s="24" t="s">
        <v>177</v>
      </c>
      <c r="G33" s="24" t="s">
        <v>6</v>
      </c>
      <c r="H33" s="24" t="s">
        <v>283</v>
      </c>
    </row>
    <row r="34" spans="1:8" x14ac:dyDescent="0.3">
      <c r="B34" s="12" t="s">
        <v>1339</v>
      </c>
      <c r="C34" s="12" t="s">
        <v>857</v>
      </c>
      <c r="D34" s="24" t="s">
        <v>858</v>
      </c>
      <c r="E34" s="23">
        <v>32200</v>
      </c>
      <c r="F34" s="24" t="s">
        <v>177</v>
      </c>
      <c r="G34" s="24" t="s">
        <v>6</v>
      </c>
      <c r="H34" s="24" t="s">
        <v>283</v>
      </c>
    </row>
    <row r="35" spans="1:8" x14ac:dyDescent="0.3">
      <c r="B35" s="12" t="s">
        <v>1339</v>
      </c>
      <c r="C35" s="12" t="s">
        <v>1333</v>
      </c>
      <c r="D35" s="24" t="s">
        <v>1334</v>
      </c>
      <c r="E35" s="23">
        <v>32200</v>
      </c>
      <c r="F35" s="24" t="s">
        <v>177</v>
      </c>
      <c r="G35" s="24" t="s">
        <v>6</v>
      </c>
      <c r="H35" s="24" t="s">
        <v>283</v>
      </c>
    </row>
    <row r="36" spans="1:8" x14ac:dyDescent="0.3">
      <c r="B36" s="12" t="s">
        <v>1339</v>
      </c>
      <c r="C36" s="12" t="s">
        <v>881</v>
      </c>
      <c r="D36" s="24" t="s">
        <v>882</v>
      </c>
      <c r="E36" s="23">
        <v>40600</v>
      </c>
      <c r="F36" s="24" t="s">
        <v>177</v>
      </c>
      <c r="G36" s="24" t="s">
        <v>6</v>
      </c>
      <c r="H36" s="24" t="s">
        <v>283</v>
      </c>
    </row>
    <row r="37" spans="1:8" x14ac:dyDescent="0.3">
      <c r="B37" s="12" t="s">
        <v>1339</v>
      </c>
      <c r="C37" s="12" t="s">
        <v>853</v>
      </c>
      <c r="D37" s="24" t="s">
        <v>854</v>
      </c>
      <c r="E37" s="23">
        <v>23100</v>
      </c>
      <c r="F37" s="24" t="s">
        <v>177</v>
      </c>
      <c r="G37" s="24" t="s">
        <v>6</v>
      </c>
      <c r="H37" s="24" t="s">
        <v>283</v>
      </c>
    </row>
    <row r="38" spans="1:8" x14ac:dyDescent="0.3">
      <c r="B38" s="12" t="s">
        <v>1339</v>
      </c>
      <c r="C38" s="12" t="s">
        <v>495</v>
      </c>
      <c r="D38" s="24" t="s">
        <v>496</v>
      </c>
      <c r="E38" s="23">
        <v>40600</v>
      </c>
      <c r="F38" s="24" t="s">
        <v>177</v>
      </c>
      <c r="G38" s="24" t="s">
        <v>6</v>
      </c>
      <c r="H38" s="24" t="s">
        <v>283</v>
      </c>
    </row>
    <row r="39" spans="1:8" x14ac:dyDescent="0.3">
      <c r="B39" s="12" t="s">
        <v>1339</v>
      </c>
      <c r="C39" s="12" t="s">
        <v>855</v>
      </c>
      <c r="D39" s="24" t="s">
        <v>856</v>
      </c>
      <c r="E39" s="23">
        <v>23800</v>
      </c>
      <c r="F39" s="24" t="s">
        <v>177</v>
      </c>
      <c r="G39" s="24" t="s">
        <v>6</v>
      </c>
      <c r="H39" s="24" t="s">
        <v>283</v>
      </c>
    </row>
    <row r="40" spans="1:8" x14ac:dyDescent="0.3">
      <c r="B40" s="12" t="s">
        <v>1339</v>
      </c>
      <c r="C40" s="12" t="s">
        <v>712</v>
      </c>
      <c r="D40" s="24" t="s">
        <v>713</v>
      </c>
      <c r="E40" s="23">
        <v>6627</v>
      </c>
      <c r="F40" s="24" t="s">
        <v>177</v>
      </c>
      <c r="G40" s="24" t="s">
        <v>6</v>
      </c>
      <c r="H40" s="24" t="s">
        <v>283</v>
      </c>
    </row>
    <row r="41" spans="1:8" x14ac:dyDescent="0.3">
      <c r="B41" s="12" t="s">
        <v>1339</v>
      </c>
      <c r="C41" s="12" t="s">
        <v>180</v>
      </c>
      <c r="D41" s="24" t="s">
        <v>181</v>
      </c>
      <c r="E41" s="23">
        <v>33600</v>
      </c>
      <c r="F41" s="24" t="s">
        <v>177</v>
      </c>
      <c r="G41" s="24" t="s">
        <v>6</v>
      </c>
      <c r="H41" s="24" t="s">
        <v>283</v>
      </c>
    </row>
    <row r="42" spans="1:8" x14ac:dyDescent="0.3">
      <c r="B42" s="12" t="s">
        <v>1339</v>
      </c>
      <c r="C42" s="12" t="s">
        <v>402</v>
      </c>
      <c r="D42" s="24" t="s">
        <v>403</v>
      </c>
      <c r="E42" s="23">
        <v>39200</v>
      </c>
      <c r="F42" s="24" t="s">
        <v>177</v>
      </c>
      <c r="G42" s="24" t="s">
        <v>6</v>
      </c>
      <c r="H42" s="24" t="s">
        <v>283</v>
      </c>
    </row>
    <row r="43" spans="1:8" x14ac:dyDescent="0.3">
      <c r="B43" s="12" t="s">
        <v>1339</v>
      </c>
      <c r="C43" s="12" t="s">
        <v>851</v>
      </c>
      <c r="D43" s="24" t="s">
        <v>852</v>
      </c>
      <c r="E43" s="23">
        <v>27300</v>
      </c>
      <c r="F43" s="24" t="s">
        <v>177</v>
      </c>
      <c r="G43" s="24" t="s">
        <v>6</v>
      </c>
      <c r="H43" s="24" t="s">
        <v>283</v>
      </c>
    </row>
    <row r="44" spans="1:8" x14ac:dyDescent="0.3">
      <c r="B44" s="12" t="s">
        <v>1339</v>
      </c>
      <c r="C44" s="12" t="s">
        <v>877</v>
      </c>
      <c r="D44" s="24" t="s">
        <v>878</v>
      </c>
      <c r="E44" s="23">
        <v>20300</v>
      </c>
      <c r="F44" s="24" t="s">
        <v>177</v>
      </c>
      <c r="G44" s="24" t="s">
        <v>6</v>
      </c>
      <c r="H44" s="24" t="s">
        <v>283</v>
      </c>
    </row>
    <row r="45" spans="1:8" s="1" customFormat="1" x14ac:dyDescent="0.3">
      <c r="A45" s="77"/>
      <c r="B45" s="19" t="s">
        <v>1222</v>
      </c>
      <c r="C45" s="19"/>
      <c r="D45" s="21"/>
      <c r="E45" s="25">
        <f>SUM(E33:E44)</f>
        <v>360827</v>
      </c>
      <c r="F45" s="21"/>
      <c r="G45" s="21"/>
      <c r="H45" s="21"/>
    </row>
  </sheetData>
  <sortState ref="A33:H45">
    <sortCondition ref="C33"/>
  </sortState>
  <pageMargins left="0.7" right="0.7" top="0.78740157499999996" bottom="0.78740157499999996" header="0.3" footer="0.3"/>
  <pageSetup paperSize="9" orientation="landscape" r:id="rId1"/>
  <rowBreaks count="1" manualBreakCount="1">
    <brk id="21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zoomScaleNormal="100" workbookViewId="0">
      <selection activeCell="K1" sqref="K1:U1048576"/>
    </sheetView>
  </sheetViews>
  <sheetFormatPr defaultRowHeight="14.4" x14ac:dyDescent="0.3"/>
  <cols>
    <col min="1" max="1" width="3" bestFit="1" customWidth="1"/>
    <col min="2" max="2" width="27.5546875" bestFit="1" customWidth="1"/>
    <col min="3" max="3" width="39.6640625" customWidth="1"/>
    <col min="4" max="4" width="9" style="22" bestFit="1" customWidth="1"/>
    <col min="5" max="5" width="12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20" x14ac:dyDescent="0.3">
      <c r="B1" t="s">
        <v>1337</v>
      </c>
    </row>
    <row r="3" spans="1:20" x14ac:dyDescent="0.3">
      <c r="B3" t="s">
        <v>1199</v>
      </c>
    </row>
    <row r="4" spans="1:20" x14ac:dyDescent="0.3">
      <c r="B4" t="s">
        <v>1200</v>
      </c>
    </row>
    <row r="6" spans="1:20" x14ac:dyDescent="0.3">
      <c r="A6" s="12">
        <v>22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K6" s="1"/>
      <c r="P6" s="1"/>
      <c r="Q6" s="1"/>
      <c r="R6" s="1"/>
      <c r="S6" s="1"/>
      <c r="T6" s="1"/>
    </row>
    <row r="7" spans="1:20" x14ac:dyDescent="0.3">
      <c r="B7" s="12" t="s">
        <v>1220</v>
      </c>
      <c r="C7" s="12" t="s">
        <v>1331</v>
      </c>
      <c r="D7" s="24" t="s">
        <v>1332</v>
      </c>
      <c r="E7" s="23">
        <v>150108</v>
      </c>
      <c r="F7" s="24" t="s">
        <v>1275</v>
      </c>
      <c r="G7" s="24" t="s">
        <v>7</v>
      </c>
      <c r="H7" s="24" t="s">
        <v>1274</v>
      </c>
    </row>
    <row r="8" spans="1:20" x14ac:dyDescent="0.3">
      <c r="B8" s="12" t="s">
        <v>1220</v>
      </c>
      <c r="C8" s="12" t="s">
        <v>2</v>
      </c>
      <c r="D8" s="24" t="s">
        <v>3</v>
      </c>
      <c r="E8" s="23">
        <v>1109000</v>
      </c>
      <c r="F8" s="24" t="s">
        <v>1266</v>
      </c>
      <c r="G8" s="24" t="s">
        <v>4</v>
      </c>
      <c r="H8" s="24" t="s">
        <v>1274</v>
      </c>
    </row>
    <row r="9" spans="1:20" x14ac:dyDescent="0.3">
      <c r="B9" s="12" t="s">
        <v>1220</v>
      </c>
      <c r="C9" s="12" t="s">
        <v>2</v>
      </c>
      <c r="D9" s="24" t="s">
        <v>3</v>
      </c>
      <c r="E9" s="23">
        <v>2247000</v>
      </c>
      <c r="F9" s="24" t="s">
        <v>5</v>
      </c>
      <c r="G9" s="24" t="s">
        <v>4</v>
      </c>
      <c r="H9" s="24" t="s">
        <v>1274</v>
      </c>
    </row>
    <row r="10" spans="1:20" x14ac:dyDescent="0.3">
      <c r="B10" s="12" t="s">
        <v>1220</v>
      </c>
      <c r="C10" s="12" t="s">
        <v>2</v>
      </c>
      <c r="D10" s="24" t="s">
        <v>3</v>
      </c>
      <c r="E10" s="23">
        <v>1716000</v>
      </c>
      <c r="F10" s="24" t="s">
        <v>1279</v>
      </c>
      <c r="G10" s="24" t="s">
        <v>4</v>
      </c>
      <c r="H10" s="24" t="s">
        <v>1274</v>
      </c>
    </row>
    <row r="11" spans="1:20" x14ac:dyDescent="0.3">
      <c r="B11" s="12" t="s">
        <v>1220</v>
      </c>
      <c r="C11" s="12" t="s">
        <v>2</v>
      </c>
      <c r="D11" s="24" t="s">
        <v>3</v>
      </c>
      <c r="E11" s="23">
        <v>1040000</v>
      </c>
      <c r="F11" s="24" t="s">
        <v>1266</v>
      </c>
      <c r="G11" s="24" t="s">
        <v>4</v>
      </c>
      <c r="H11" s="24" t="s">
        <v>1274</v>
      </c>
    </row>
    <row r="12" spans="1:20" x14ac:dyDescent="0.3">
      <c r="B12" s="12" t="s">
        <v>1220</v>
      </c>
      <c r="C12" s="12" t="s">
        <v>2</v>
      </c>
      <c r="D12" s="24" t="s">
        <v>3</v>
      </c>
      <c r="E12" s="23">
        <v>2149000</v>
      </c>
      <c r="F12" s="24" t="s">
        <v>5</v>
      </c>
      <c r="G12" s="24" t="s">
        <v>4</v>
      </c>
      <c r="H12" s="24" t="s">
        <v>1274</v>
      </c>
    </row>
    <row r="13" spans="1:20" x14ac:dyDescent="0.3">
      <c r="B13" s="12" t="s">
        <v>1220</v>
      </c>
      <c r="C13" s="12" t="s">
        <v>2</v>
      </c>
      <c r="D13" s="24" t="s">
        <v>3</v>
      </c>
      <c r="E13" s="23">
        <v>2694000</v>
      </c>
      <c r="F13" s="24" t="s">
        <v>1279</v>
      </c>
      <c r="G13" s="24" t="s">
        <v>4</v>
      </c>
      <c r="H13" s="24" t="s">
        <v>1274</v>
      </c>
    </row>
    <row r="14" spans="1:20" x14ac:dyDescent="0.3">
      <c r="B14" s="12" t="s">
        <v>1220</v>
      </c>
      <c r="C14" s="12" t="s">
        <v>2</v>
      </c>
      <c r="D14" s="24" t="s">
        <v>3</v>
      </c>
      <c r="E14" s="23">
        <v>1659659</v>
      </c>
      <c r="F14" s="24" t="s">
        <v>1266</v>
      </c>
      <c r="G14" s="24" t="s">
        <v>4</v>
      </c>
      <c r="H14" s="24" t="s">
        <v>1274</v>
      </c>
    </row>
    <row r="15" spans="1:20" x14ac:dyDescent="0.3">
      <c r="B15" s="12" t="s">
        <v>1220</v>
      </c>
      <c r="C15" s="12" t="s">
        <v>2</v>
      </c>
      <c r="D15" s="24" t="s">
        <v>3</v>
      </c>
      <c r="E15" s="23">
        <v>2285922</v>
      </c>
      <c r="F15" s="24" t="s">
        <v>5</v>
      </c>
      <c r="G15" s="24" t="s">
        <v>4</v>
      </c>
      <c r="H15" s="24" t="s">
        <v>1274</v>
      </c>
    </row>
    <row r="16" spans="1:20" x14ac:dyDescent="0.3">
      <c r="B16" s="12" t="s">
        <v>1220</v>
      </c>
      <c r="C16" s="12" t="s">
        <v>2</v>
      </c>
      <c r="D16" s="24" t="s">
        <v>3</v>
      </c>
      <c r="E16" s="23">
        <v>1543978</v>
      </c>
      <c r="F16" s="24" t="s">
        <v>1279</v>
      </c>
      <c r="G16" s="24" t="s">
        <v>4</v>
      </c>
      <c r="H16" s="24" t="s">
        <v>1274</v>
      </c>
    </row>
    <row r="17" spans="2:8" x14ac:dyDescent="0.3">
      <c r="B17" s="12" t="s">
        <v>1220</v>
      </c>
      <c r="C17" s="12" t="s">
        <v>2</v>
      </c>
      <c r="D17" s="24" t="s">
        <v>3</v>
      </c>
      <c r="E17" s="23">
        <v>1060000</v>
      </c>
      <c r="F17" s="24" t="s">
        <v>1266</v>
      </c>
      <c r="G17" s="24" t="s">
        <v>4</v>
      </c>
      <c r="H17" s="24" t="s">
        <v>1274</v>
      </c>
    </row>
    <row r="18" spans="2:8" x14ac:dyDescent="0.3">
      <c r="B18" s="12" t="s">
        <v>1220</v>
      </c>
      <c r="C18" s="12" t="s">
        <v>2</v>
      </c>
      <c r="D18" s="24" t="s">
        <v>3</v>
      </c>
      <c r="E18" s="23">
        <v>2102000</v>
      </c>
      <c r="F18" s="24" t="s">
        <v>5</v>
      </c>
      <c r="G18" s="24" t="s">
        <v>4</v>
      </c>
      <c r="H18" s="24" t="s">
        <v>1274</v>
      </c>
    </row>
    <row r="19" spans="2:8" x14ac:dyDescent="0.3">
      <c r="B19" s="12" t="s">
        <v>1220</v>
      </c>
      <c r="C19" s="12" t="s">
        <v>2</v>
      </c>
      <c r="D19" s="24" t="s">
        <v>3</v>
      </c>
      <c r="E19" s="23">
        <v>1632000</v>
      </c>
      <c r="F19" s="24" t="s">
        <v>1279</v>
      </c>
      <c r="G19" s="24" t="s">
        <v>4</v>
      </c>
      <c r="H19" s="24" t="s">
        <v>1274</v>
      </c>
    </row>
    <row r="20" spans="2:8" x14ac:dyDescent="0.3">
      <c r="B20" s="12" t="s">
        <v>1220</v>
      </c>
      <c r="C20" s="12" t="s">
        <v>1272</v>
      </c>
      <c r="D20" s="24" t="s">
        <v>1273</v>
      </c>
      <c r="E20" s="23">
        <v>110000</v>
      </c>
      <c r="F20" s="24" t="s">
        <v>1275</v>
      </c>
      <c r="G20" s="24" t="s">
        <v>6</v>
      </c>
      <c r="H20" s="24" t="s">
        <v>1274</v>
      </c>
    </row>
    <row r="21" spans="2:8" x14ac:dyDescent="0.3">
      <c r="B21" s="12" t="s">
        <v>1220</v>
      </c>
      <c r="C21" s="12" t="s">
        <v>1272</v>
      </c>
      <c r="D21" s="24" t="s">
        <v>1273</v>
      </c>
      <c r="E21" s="23">
        <v>115000</v>
      </c>
      <c r="F21" s="24" t="s">
        <v>1275</v>
      </c>
      <c r="G21" s="24" t="s">
        <v>6</v>
      </c>
      <c r="H21" s="24" t="s">
        <v>1274</v>
      </c>
    </row>
    <row r="22" spans="2:8" x14ac:dyDescent="0.3">
      <c r="B22" s="12" t="s">
        <v>1220</v>
      </c>
      <c r="C22" s="12" t="s">
        <v>1272</v>
      </c>
      <c r="D22" s="24" t="s">
        <v>1273</v>
      </c>
      <c r="E22" s="23">
        <v>187396</v>
      </c>
      <c r="F22" s="24" t="s">
        <v>1275</v>
      </c>
      <c r="G22" s="24" t="s">
        <v>6</v>
      </c>
      <c r="H22" s="24" t="s">
        <v>1274</v>
      </c>
    </row>
    <row r="23" spans="2:8" x14ac:dyDescent="0.3">
      <c r="B23" s="12" t="s">
        <v>1220</v>
      </c>
      <c r="C23" s="12" t="s">
        <v>1272</v>
      </c>
      <c r="D23" s="24" t="s">
        <v>1273</v>
      </c>
      <c r="E23" s="23">
        <v>138000</v>
      </c>
      <c r="F23" s="24" t="s">
        <v>1275</v>
      </c>
      <c r="G23" s="24" t="s">
        <v>6</v>
      </c>
      <c r="H23" s="24" t="s">
        <v>1274</v>
      </c>
    </row>
    <row r="24" spans="2:8" x14ac:dyDescent="0.3">
      <c r="B24" s="12" t="s">
        <v>1220</v>
      </c>
      <c r="C24" s="12" t="s">
        <v>1283</v>
      </c>
      <c r="D24" s="24" t="s">
        <v>1284</v>
      </c>
      <c r="E24" s="23">
        <v>158000</v>
      </c>
      <c r="F24" s="24" t="s">
        <v>1275</v>
      </c>
      <c r="G24" s="24" t="s">
        <v>4</v>
      </c>
      <c r="H24" s="24" t="s">
        <v>1274</v>
      </c>
    </row>
    <row r="25" spans="2:8" x14ac:dyDescent="0.3">
      <c r="B25" s="12" t="s">
        <v>1220</v>
      </c>
      <c r="C25" s="12" t="s">
        <v>1283</v>
      </c>
      <c r="D25" s="24" t="s">
        <v>1284</v>
      </c>
      <c r="E25" s="23">
        <v>19000</v>
      </c>
      <c r="F25" s="24" t="s">
        <v>1285</v>
      </c>
      <c r="G25" s="24" t="s">
        <v>4</v>
      </c>
      <c r="H25" s="24" t="s">
        <v>1274</v>
      </c>
    </row>
    <row r="26" spans="2:8" x14ac:dyDescent="0.3">
      <c r="B26" s="12" t="s">
        <v>1220</v>
      </c>
      <c r="C26" s="12" t="s">
        <v>1283</v>
      </c>
      <c r="D26" s="24" t="s">
        <v>1284</v>
      </c>
      <c r="E26" s="23">
        <v>167000</v>
      </c>
      <c r="F26" s="24" t="s">
        <v>1275</v>
      </c>
      <c r="G26" s="24" t="s">
        <v>4</v>
      </c>
      <c r="H26" s="24" t="s">
        <v>1274</v>
      </c>
    </row>
    <row r="27" spans="2:8" x14ac:dyDescent="0.3">
      <c r="B27" s="12" t="s">
        <v>1220</v>
      </c>
      <c r="C27" s="12" t="s">
        <v>1283</v>
      </c>
      <c r="D27" s="24" t="s">
        <v>1284</v>
      </c>
      <c r="E27" s="23">
        <v>20000</v>
      </c>
      <c r="F27" s="24" t="s">
        <v>1285</v>
      </c>
      <c r="G27" s="24" t="s">
        <v>4</v>
      </c>
      <c r="H27" s="24" t="s">
        <v>1274</v>
      </c>
    </row>
    <row r="28" spans="2:8" x14ac:dyDescent="0.3">
      <c r="B28" s="12" t="s">
        <v>1220</v>
      </c>
      <c r="C28" s="12" t="s">
        <v>1283</v>
      </c>
      <c r="D28" s="24" t="s">
        <v>1284</v>
      </c>
      <c r="E28" s="23">
        <v>162472</v>
      </c>
      <c r="F28" s="24" t="s">
        <v>1275</v>
      </c>
      <c r="G28" s="24" t="s">
        <v>4</v>
      </c>
      <c r="H28" s="24" t="s">
        <v>1274</v>
      </c>
    </row>
    <row r="29" spans="2:8" x14ac:dyDescent="0.3">
      <c r="B29" s="12" t="s">
        <v>1220</v>
      </c>
      <c r="C29" s="12" t="s">
        <v>1283</v>
      </c>
      <c r="D29" s="24" t="s">
        <v>1284</v>
      </c>
      <c r="E29" s="23">
        <v>19508</v>
      </c>
      <c r="F29" s="24" t="s">
        <v>1285</v>
      </c>
      <c r="G29" s="24" t="s">
        <v>4</v>
      </c>
      <c r="H29" s="24" t="s">
        <v>1274</v>
      </c>
    </row>
    <row r="30" spans="2:8" x14ac:dyDescent="0.3">
      <c r="B30" s="12" t="s">
        <v>1220</v>
      </c>
      <c r="C30" s="12" t="s">
        <v>1283</v>
      </c>
      <c r="D30" s="24" t="s">
        <v>1284</v>
      </c>
      <c r="E30" s="23">
        <v>163000</v>
      </c>
      <c r="F30" s="24" t="s">
        <v>1275</v>
      </c>
      <c r="G30" s="24" t="s">
        <v>4</v>
      </c>
      <c r="H30" s="24" t="s">
        <v>1274</v>
      </c>
    </row>
    <row r="31" spans="2:8" x14ac:dyDescent="0.3">
      <c r="B31" s="12" t="s">
        <v>1220</v>
      </c>
      <c r="C31" s="12" t="s">
        <v>1283</v>
      </c>
      <c r="D31" s="24" t="s">
        <v>1284</v>
      </c>
      <c r="E31" s="23">
        <v>19000</v>
      </c>
      <c r="F31" s="24" t="s">
        <v>1285</v>
      </c>
      <c r="G31" s="24" t="s">
        <v>4</v>
      </c>
      <c r="H31" s="24" t="s">
        <v>1274</v>
      </c>
    </row>
    <row r="32" spans="2:8" x14ac:dyDescent="0.3">
      <c r="B32" s="12" t="s">
        <v>1220</v>
      </c>
      <c r="C32" s="12" t="s">
        <v>1276</v>
      </c>
      <c r="D32" s="24" t="s">
        <v>1277</v>
      </c>
      <c r="E32" s="23">
        <v>43000</v>
      </c>
      <c r="F32" s="24" t="s">
        <v>1278</v>
      </c>
      <c r="G32" s="24" t="s">
        <v>4</v>
      </c>
      <c r="H32" s="24" t="s">
        <v>1274</v>
      </c>
    </row>
    <row r="33" spans="2:8" x14ac:dyDescent="0.3">
      <c r="B33" s="12" t="s">
        <v>1220</v>
      </c>
      <c r="C33" s="12" t="s">
        <v>1276</v>
      </c>
      <c r="D33" s="24" t="s">
        <v>1277</v>
      </c>
      <c r="E33" s="23">
        <v>45000</v>
      </c>
      <c r="F33" s="24" t="s">
        <v>1278</v>
      </c>
      <c r="G33" s="24" t="s">
        <v>4</v>
      </c>
      <c r="H33" s="24" t="s">
        <v>1274</v>
      </c>
    </row>
    <row r="34" spans="2:8" x14ac:dyDescent="0.3">
      <c r="B34" s="12" t="s">
        <v>1220</v>
      </c>
      <c r="C34" s="12" t="s">
        <v>1276</v>
      </c>
      <c r="D34" s="24" t="s">
        <v>1277</v>
      </c>
      <c r="E34" s="23">
        <v>58790</v>
      </c>
      <c r="F34" s="24" t="s">
        <v>1278</v>
      </c>
      <c r="G34" s="24" t="s">
        <v>4</v>
      </c>
      <c r="H34" s="24" t="s">
        <v>1274</v>
      </c>
    </row>
    <row r="35" spans="2:8" x14ac:dyDescent="0.3">
      <c r="B35" s="12" t="s">
        <v>1220</v>
      </c>
      <c r="C35" s="12" t="s">
        <v>1276</v>
      </c>
      <c r="D35" s="24" t="s">
        <v>1277</v>
      </c>
      <c r="E35" s="23">
        <v>53000</v>
      </c>
      <c r="F35" s="24" t="s">
        <v>1278</v>
      </c>
      <c r="G35" s="24" t="s">
        <v>4</v>
      </c>
      <c r="H35" s="24" t="s">
        <v>1274</v>
      </c>
    </row>
    <row r="36" spans="2:8" x14ac:dyDescent="0.3">
      <c r="B36" s="12" t="s">
        <v>1220</v>
      </c>
      <c r="C36" s="12" t="s">
        <v>1289</v>
      </c>
      <c r="D36" s="24" t="s">
        <v>1290</v>
      </c>
      <c r="E36" s="23">
        <v>621000</v>
      </c>
      <c r="F36" s="24" t="s">
        <v>1275</v>
      </c>
      <c r="G36" s="24" t="s">
        <v>7</v>
      </c>
      <c r="H36" s="24" t="s">
        <v>1274</v>
      </c>
    </row>
    <row r="37" spans="2:8" x14ac:dyDescent="0.3">
      <c r="B37" s="12" t="s">
        <v>1220</v>
      </c>
      <c r="C37" s="12" t="s">
        <v>1289</v>
      </c>
      <c r="D37" s="24" t="s">
        <v>1290</v>
      </c>
      <c r="E37" s="23">
        <v>31000</v>
      </c>
      <c r="F37" s="24" t="s">
        <v>1285</v>
      </c>
      <c r="G37" s="24" t="s">
        <v>7</v>
      </c>
      <c r="H37" s="24" t="s">
        <v>1274</v>
      </c>
    </row>
    <row r="38" spans="2:8" x14ac:dyDescent="0.3">
      <c r="B38" s="12" t="s">
        <v>1220</v>
      </c>
      <c r="C38" s="12" t="s">
        <v>1289</v>
      </c>
      <c r="D38" s="24" t="s">
        <v>1290</v>
      </c>
      <c r="E38" s="23">
        <v>590000</v>
      </c>
      <c r="F38" s="24" t="s">
        <v>1275</v>
      </c>
      <c r="G38" s="24" t="s">
        <v>7</v>
      </c>
      <c r="H38" s="24" t="s">
        <v>1274</v>
      </c>
    </row>
    <row r="39" spans="2:8" x14ac:dyDescent="0.3">
      <c r="B39" s="12" t="s">
        <v>1220</v>
      </c>
      <c r="C39" s="12" t="s">
        <v>1289</v>
      </c>
      <c r="D39" s="24" t="s">
        <v>1290</v>
      </c>
      <c r="E39" s="23">
        <v>29000</v>
      </c>
      <c r="F39" s="24" t="s">
        <v>1285</v>
      </c>
      <c r="G39" s="24" t="s">
        <v>7</v>
      </c>
      <c r="H39" s="24" t="s">
        <v>1274</v>
      </c>
    </row>
    <row r="40" spans="2:8" x14ac:dyDescent="0.3">
      <c r="B40" s="12" t="s">
        <v>1220</v>
      </c>
      <c r="C40" s="12" t="s">
        <v>1289</v>
      </c>
      <c r="D40" s="24" t="s">
        <v>1290</v>
      </c>
      <c r="E40" s="23">
        <v>605128</v>
      </c>
      <c r="F40" s="24" t="s">
        <v>1275</v>
      </c>
      <c r="G40" s="24" t="s">
        <v>7</v>
      </c>
      <c r="H40" s="24" t="s">
        <v>1274</v>
      </c>
    </row>
    <row r="41" spans="2:8" x14ac:dyDescent="0.3">
      <c r="B41" s="12" t="s">
        <v>1220</v>
      </c>
      <c r="C41" s="12" t="s">
        <v>1289</v>
      </c>
      <c r="D41" s="24" t="s">
        <v>1290</v>
      </c>
      <c r="E41" s="23">
        <v>30168</v>
      </c>
      <c r="F41" s="24" t="s">
        <v>1285</v>
      </c>
      <c r="G41" s="24" t="s">
        <v>7</v>
      </c>
      <c r="H41" s="24" t="s">
        <v>1274</v>
      </c>
    </row>
    <row r="42" spans="2:8" x14ac:dyDescent="0.3">
      <c r="B42" s="12" t="s">
        <v>1220</v>
      </c>
      <c r="C42" s="12" t="s">
        <v>1289</v>
      </c>
      <c r="D42" s="24" t="s">
        <v>1290</v>
      </c>
      <c r="E42" s="23">
        <v>606000</v>
      </c>
      <c r="F42" s="24" t="s">
        <v>1275</v>
      </c>
      <c r="G42" s="24" t="s">
        <v>7</v>
      </c>
      <c r="H42" s="24" t="s">
        <v>1274</v>
      </c>
    </row>
    <row r="43" spans="2:8" x14ac:dyDescent="0.3">
      <c r="B43" s="12" t="s">
        <v>1220</v>
      </c>
      <c r="C43" s="12" t="s">
        <v>1289</v>
      </c>
      <c r="D43" s="24" t="s">
        <v>1290</v>
      </c>
      <c r="E43" s="23">
        <v>30000</v>
      </c>
      <c r="F43" s="24" t="s">
        <v>1285</v>
      </c>
      <c r="G43" s="24" t="s">
        <v>7</v>
      </c>
      <c r="H43" s="24" t="s">
        <v>1274</v>
      </c>
    </row>
    <row r="44" spans="2:8" x14ac:dyDescent="0.3">
      <c r="B44" s="12" t="s">
        <v>1220</v>
      </c>
      <c r="C44" s="12" t="s">
        <v>1270</v>
      </c>
      <c r="D44" s="24" t="s">
        <v>1271</v>
      </c>
      <c r="E44" s="23">
        <v>3293000</v>
      </c>
      <c r="F44" s="24" t="s">
        <v>1269</v>
      </c>
      <c r="G44" s="24" t="s">
        <v>6</v>
      </c>
      <c r="H44" s="24" t="s">
        <v>1274</v>
      </c>
    </row>
    <row r="45" spans="2:8" x14ac:dyDescent="0.3">
      <c r="B45" s="12" t="s">
        <v>1220</v>
      </c>
      <c r="C45" s="12" t="s">
        <v>1270</v>
      </c>
      <c r="D45" s="24" t="s">
        <v>1271</v>
      </c>
      <c r="E45" s="23">
        <v>133000</v>
      </c>
      <c r="F45" s="24" t="s">
        <v>1285</v>
      </c>
      <c r="G45" s="24" t="s">
        <v>6</v>
      </c>
      <c r="H45" s="24" t="s">
        <v>1274</v>
      </c>
    </row>
    <row r="46" spans="2:8" x14ac:dyDescent="0.3">
      <c r="B46" s="12" t="s">
        <v>1220</v>
      </c>
      <c r="C46" s="12" t="s">
        <v>1270</v>
      </c>
      <c r="D46" s="24" t="s">
        <v>1271</v>
      </c>
      <c r="E46" s="23">
        <v>480000</v>
      </c>
      <c r="F46" s="24" t="s">
        <v>1286</v>
      </c>
      <c r="G46" s="24" t="s">
        <v>6</v>
      </c>
      <c r="H46" s="24" t="s">
        <v>1274</v>
      </c>
    </row>
    <row r="47" spans="2:8" x14ac:dyDescent="0.3">
      <c r="B47" s="12" t="s">
        <v>1220</v>
      </c>
      <c r="C47" s="12" t="s">
        <v>1270</v>
      </c>
      <c r="D47" s="24" t="s">
        <v>1271</v>
      </c>
      <c r="E47" s="23">
        <v>3285000</v>
      </c>
      <c r="F47" s="24" t="s">
        <v>1269</v>
      </c>
      <c r="G47" s="24" t="s">
        <v>6</v>
      </c>
      <c r="H47" s="24" t="s">
        <v>1274</v>
      </c>
    </row>
    <row r="48" spans="2:8" x14ac:dyDescent="0.3">
      <c r="B48" s="12" t="s">
        <v>1220</v>
      </c>
      <c r="C48" s="12" t="s">
        <v>1270</v>
      </c>
      <c r="D48" s="24" t="s">
        <v>1271</v>
      </c>
      <c r="E48" s="23">
        <v>142000</v>
      </c>
      <c r="F48" s="24" t="s">
        <v>1285</v>
      </c>
      <c r="G48" s="24" t="s">
        <v>6</v>
      </c>
      <c r="H48" s="24" t="s">
        <v>1274</v>
      </c>
    </row>
    <row r="49" spans="2:8" x14ac:dyDescent="0.3">
      <c r="B49" s="12" t="s">
        <v>1220</v>
      </c>
      <c r="C49" s="12" t="s">
        <v>1270</v>
      </c>
      <c r="D49" s="24" t="s">
        <v>1271</v>
      </c>
      <c r="E49" s="23">
        <v>504000</v>
      </c>
      <c r="F49" s="24" t="s">
        <v>1286</v>
      </c>
      <c r="G49" s="24" t="s">
        <v>6</v>
      </c>
      <c r="H49" s="24" t="s">
        <v>1274</v>
      </c>
    </row>
    <row r="50" spans="2:8" x14ac:dyDescent="0.3">
      <c r="B50" s="12" t="s">
        <v>1220</v>
      </c>
      <c r="C50" s="12" t="s">
        <v>1270</v>
      </c>
      <c r="D50" s="24" t="s">
        <v>1271</v>
      </c>
      <c r="E50" s="23">
        <v>3330210</v>
      </c>
      <c r="F50" s="24" t="s">
        <v>1269</v>
      </c>
      <c r="G50" s="24" t="s">
        <v>6</v>
      </c>
      <c r="H50" s="24" t="s">
        <v>1274</v>
      </c>
    </row>
    <row r="51" spans="2:8" x14ac:dyDescent="0.3">
      <c r="B51" s="12" t="s">
        <v>1220</v>
      </c>
      <c r="C51" s="12" t="s">
        <v>1270</v>
      </c>
      <c r="D51" s="24" t="s">
        <v>1271</v>
      </c>
      <c r="E51" s="23">
        <v>134072</v>
      </c>
      <c r="F51" s="24" t="s">
        <v>1285</v>
      </c>
      <c r="G51" s="24" t="s">
        <v>6</v>
      </c>
      <c r="H51" s="24" t="s">
        <v>1274</v>
      </c>
    </row>
    <row r="52" spans="2:8" x14ac:dyDescent="0.3">
      <c r="B52" s="12" t="s">
        <v>1220</v>
      </c>
      <c r="C52" s="12" t="s">
        <v>1270</v>
      </c>
      <c r="D52" s="24" t="s">
        <v>1271</v>
      </c>
      <c r="E52" s="23">
        <v>491908</v>
      </c>
      <c r="F52" s="24" t="s">
        <v>1286</v>
      </c>
      <c r="G52" s="24" t="s">
        <v>6</v>
      </c>
      <c r="H52" s="24" t="s">
        <v>1274</v>
      </c>
    </row>
    <row r="53" spans="2:8" x14ac:dyDescent="0.3">
      <c r="B53" s="12" t="s">
        <v>1220</v>
      </c>
      <c r="C53" s="12" t="s">
        <v>1270</v>
      </c>
      <c r="D53" s="24" t="s">
        <v>1271</v>
      </c>
      <c r="E53" s="23">
        <v>3287000</v>
      </c>
      <c r="F53" s="24" t="s">
        <v>1269</v>
      </c>
      <c r="G53" s="24" t="s">
        <v>6</v>
      </c>
      <c r="H53" s="24" t="s">
        <v>1274</v>
      </c>
    </row>
    <row r="54" spans="2:8" x14ac:dyDescent="0.3">
      <c r="B54" s="12" t="s">
        <v>1220</v>
      </c>
      <c r="C54" s="12" t="s">
        <v>1270</v>
      </c>
      <c r="D54" s="24" t="s">
        <v>1271</v>
      </c>
      <c r="E54" s="23">
        <v>139000</v>
      </c>
      <c r="F54" s="24" t="s">
        <v>1285</v>
      </c>
      <c r="G54" s="24" t="s">
        <v>6</v>
      </c>
      <c r="H54" s="24" t="s">
        <v>1274</v>
      </c>
    </row>
    <row r="55" spans="2:8" x14ac:dyDescent="0.3">
      <c r="B55" s="12" t="s">
        <v>1220</v>
      </c>
      <c r="C55" s="12" t="s">
        <v>1270</v>
      </c>
      <c r="D55" s="24" t="s">
        <v>1271</v>
      </c>
      <c r="E55" s="23">
        <v>491000</v>
      </c>
      <c r="F55" s="24" t="s">
        <v>1286</v>
      </c>
      <c r="G55" s="24" t="s">
        <v>6</v>
      </c>
      <c r="H55" s="24" t="s">
        <v>1274</v>
      </c>
    </row>
    <row r="56" spans="2:8" x14ac:dyDescent="0.3">
      <c r="B56" s="12" t="s">
        <v>1220</v>
      </c>
      <c r="C56" s="12" t="s">
        <v>1267</v>
      </c>
      <c r="D56" s="24" t="s">
        <v>1268</v>
      </c>
      <c r="E56" s="23">
        <v>2271000</v>
      </c>
      <c r="F56" s="24" t="s">
        <v>1269</v>
      </c>
      <c r="G56" s="24" t="s">
        <v>4</v>
      </c>
      <c r="H56" s="24" t="s">
        <v>1274</v>
      </c>
    </row>
    <row r="57" spans="2:8" x14ac:dyDescent="0.3">
      <c r="B57" s="12" t="s">
        <v>1220</v>
      </c>
      <c r="C57" s="12" t="s">
        <v>1267</v>
      </c>
      <c r="D57" s="24" t="s">
        <v>1268</v>
      </c>
      <c r="E57" s="23">
        <v>158000</v>
      </c>
      <c r="F57" s="24" t="s">
        <v>1286</v>
      </c>
      <c r="G57" s="24" t="s">
        <v>4</v>
      </c>
      <c r="H57" s="24" t="s">
        <v>1274</v>
      </c>
    </row>
    <row r="58" spans="2:8" x14ac:dyDescent="0.3">
      <c r="B58" s="12" t="s">
        <v>1220</v>
      </c>
      <c r="C58" s="12" t="s">
        <v>1267</v>
      </c>
      <c r="D58" s="24" t="s">
        <v>1268</v>
      </c>
      <c r="E58" s="23">
        <v>2388000</v>
      </c>
      <c r="F58" s="24" t="s">
        <v>1269</v>
      </c>
      <c r="G58" s="24" t="s">
        <v>4</v>
      </c>
      <c r="H58" s="24" t="s">
        <v>1274</v>
      </c>
    </row>
    <row r="59" spans="2:8" x14ac:dyDescent="0.3">
      <c r="B59" s="12" t="s">
        <v>1220</v>
      </c>
      <c r="C59" s="12" t="s">
        <v>1267</v>
      </c>
      <c r="D59" s="24" t="s">
        <v>1268</v>
      </c>
      <c r="E59" s="23">
        <v>165000</v>
      </c>
      <c r="F59" s="24" t="s">
        <v>1286</v>
      </c>
      <c r="G59" s="24" t="s">
        <v>4</v>
      </c>
      <c r="H59" s="24" t="s">
        <v>1274</v>
      </c>
    </row>
    <row r="60" spans="2:8" x14ac:dyDescent="0.3">
      <c r="B60" s="12" t="s">
        <v>1220</v>
      </c>
      <c r="C60" s="12" t="s">
        <v>1267</v>
      </c>
      <c r="D60" s="24" t="s">
        <v>1268</v>
      </c>
      <c r="E60" s="23">
        <v>2668891</v>
      </c>
      <c r="F60" s="24" t="s">
        <v>1269</v>
      </c>
      <c r="G60" s="24" t="s">
        <v>4</v>
      </c>
      <c r="H60" s="24" t="s">
        <v>1274</v>
      </c>
    </row>
    <row r="61" spans="2:8" x14ac:dyDescent="0.3">
      <c r="B61" s="12" t="s">
        <v>1220</v>
      </c>
      <c r="C61" s="12" t="s">
        <v>1267</v>
      </c>
      <c r="D61" s="24" t="s">
        <v>1268</v>
      </c>
      <c r="E61" s="23">
        <v>161548</v>
      </c>
      <c r="F61" s="24" t="s">
        <v>1286</v>
      </c>
      <c r="G61" s="24" t="s">
        <v>4</v>
      </c>
      <c r="H61" s="24" t="s">
        <v>1274</v>
      </c>
    </row>
    <row r="62" spans="2:8" x14ac:dyDescent="0.3">
      <c r="B62" s="12" t="s">
        <v>1220</v>
      </c>
      <c r="C62" s="12" t="s">
        <v>1267</v>
      </c>
      <c r="D62" s="24" t="s">
        <v>1268</v>
      </c>
      <c r="E62" s="23">
        <v>2335000</v>
      </c>
      <c r="F62" s="24" t="s">
        <v>1269</v>
      </c>
      <c r="G62" s="24" t="s">
        <v>4</v>
      </c>
      <c r="H62" s="24" t="s">
        <v>1274</v>
      </c>
    </row>
    <row r="63" spans="2:8" x14ac:dyDescent="0.3">
      <c r="B63" s="12" t="s">
        <v>1220</v>
      </c>
      <c r="C63" s="12" t="s">
        <v>1267</v>
      </c>
      <c r="D63" s="24" t="s">
        <v>1268</v>
      </c>
      <c r="E63" s="23">
        <v>162000</v>
      </c>
      <c r="F63" s="24" t="s">
        <v>1286</v>
      </c>
      <c r="G63" s="24" t="s">
        <v>4</v>
      </c>
      <c r="H63" s="24" t="s">
        <v>1274</v>
      </c>
    </row>
    <row r="64" spans="2:8" x14ac:dyDescent="0.3">
      <c r="B64" s="12" t="s">
        <v>1220</v>
      </c>
      <c r="C64" s="12" t="s">
        <v>8</v>
      </c>
      <c r="D64" s="24" t="s">
        <v>9</v>
      </c>
      <c r="E64" s="23">
        <v>1769000</v>
      </c>
      <c r="F64" s="24" t="s">
        <v>1287</v>
      </c>
      <c r="G64" s="24" t="s">
        <v>4</v>
      </c>
      <c r="H64" s="24" t="s">
        <v>1274</v>
      </c>
    </row>
    <row r="65" spans="2:8" x14ac:dyDescent="0.3">
      <c r="B65" s="12" t="s">
        <v>1220</v>
      </c>
      <c r="C65" s="12" t="s">
        <v>8</v>
      </c>
      <c r="D65" s="24" t="s">
        <v>9</v>
      </c>
      <c r="E65" s="23">
        <v>1693000</v>
      </c>
      <c r="F65" s="24" t="s">
        <v>1287</v>
      </c>
      <c r="G65" s="24" t="s">
        <v>4</v>
      </c>
      <c r="H65" s="24" t="s">
        <v>1274</v>
      </c>
    </row>
    <row r="66" spans="2:8" x14ac:dyDescent="0.3">
      <c r="B66" s="12" t="s">
        <v>1220</v>
      </c>
      <c r="C66" s="12" t="s">
        <v>8</v>
      </c>
      <c r="D66" s="24" t="s">
        <v>9</v>
      </c>
      <c r="E66" s="23">
        <v>1972083</v>
      </c>
      <c r="F66" s="24" t="s">
        <v>1287</v>
      </c>
      <c r="G66" s="24" t="s">
        <v>4</v>
      </c>
      <c r="H66" s="24" t="s">
        <v>1274</v>
      </c>
    </row>
    <row r="67" spans="2:8" x14ac:dyDescent="0.3">
      <c r="B67" s="12" t="s">
        <v>1220</v>
      </c>
      <c r="C67" s="12" t="s">
        <v>8</v>
      </c>
      <c r="D67" s="24" t="s">
        <v>9</v>
      </c>
      <c r="E67" s="23">
        <v>1658000</v>
      </c>
      <c r="F67" s="24" t="s">
        <v>1287</v>
      </c>
      <c r="G67" s="24" t="s">
        <v>4</v>
      </c>
      <c r="H67" s="24" t="s">
        <v>1274</v>
      </c>
    </row>
    <row r="68" spans="2:8" x14ac:dyDescent="0.3">
      <c r="B68" s="12" t="s">
        <v>1220</v>
      </c>
      <c r="C68" s="12" t="s">
        <v>1280</v>
      </c>
      <c r="D68" s="24" t="s">
        <v>1281</v>
      </c>
      <c r="E68" s="23">
        <v>938000</v>
      </c>
      <c r="F68" s="24" t="s">
        <v>1282</v>
      </c>
      <c r="G68" s="24" t="s">
        <v>4</v>
      </c>
      <c r="H68" s="24" t="s">
        <v>1274</v>
      </c>
    </row>
    <row r="69" spans="2:8" x14ac:dyDescent="0.3">
      <c r="B69" s="12" t="s">
        <v>1220</v>
      </c>
      <c r="C69" s="12" t="s">
        <v>1288</v>
      </c>
      <c r="D69" s="24" t="s">
        <v>1281</v>
      </c>
      <c r="E69" s="23">
        <v>956000</v>
      </c>
      <c r="F69" s="24" t="s">
        <v>1282</v>
      </c>
      <c r="G69" s="24" t="s">
        <v>4</v>
      </c>
      <c r="H69" s="24" t="s">
        <v>1274</v>
      </c>
    </row>
    <row r="70" spans="2:8" x14ac:dyDescent="0.3">
      <c r="B70" s="12" t="s">
        <v>1220</v>
      </c>
      <c r="C70" s="12" t="s">
        <v>1288</v>
      </c>
      <c r="D70" s="24" t="s">
        <v>1281</v>
      </c>
      <c r="E70" s="23">
        <v>1128391</v>
      </c>
      <c r="F70" s="24" t="s">
        <v>1282</v>
      </c>
      <c r="G70" s="24" t="s">
        <v>4</v>
      </c>
      <c r="H70" s="24" t="s">
        <v>1274</v>
      </c>
    </row>
    <row r="71" spans="2:8" x14ac:dyDescent="0.3">
      <c r="B71" s="12" t="s">
        <v>1220</v>
      </c>
      <c r="C71" s="12" t="s">
        <v>1288</v>
      </c>
      <c r="D71" s="24" t="s">
        <v>1281</v>
      </c>
      <c r="E71" s="23">
        <v>811000</v>
      </c>
      <c r="F71" s="24" t="s">
        <v>1282</v>
      </c>
      <c r="G71" s="24" t="s">
        <v>4</v>
      </c>
      <c r="H71" s="24" t="s">
        <v>1274</v>
      </c>
    </row>
    <row r="72" spans="2:8" s="1" customFormat="1" x14ac:dyDescent="0.3">
      <c r="B72" s="19" t="s">
        <v>1222</v>
      </c>
      <c r="C72" s="19"/>
      <c r="D72" s="21"/>
      <c r="E72" s="25">
        <f>SUM(E7:E71)</f>
        <v>62354232</v>
      </c>
      <c r="F72" s="21"/>
      <c r="G72" s="21"/>
      <c r="H72" s="21"/>
    </row>
  </sheetData>
  <sortState ref="A7:H72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A19" zoomScaleNormal="100" workbookViewId="0">
      <selection activeCell="N46" sqref="N1:V1048576"/>
    </sheetView>
  </sheetViews>
  <sheetFormatPr defaultRowHeight="14.4" x14ac:dyDescent="0.3"/>
  <cols>
    <col min="1" max="1" width="3.33203125" customWidth="1"/>
    <col min="2" max="2" width="22.44140625" bestFit="1" customWidth="1"/>
    <col min="3" max="3" width="51.5546875" bestFit="1" customWidth="1"/>
    <col min="5" max="5" width="11.44140625" bestFit="1" customWidth="1"/>
    <col min="6" max="8" width="9.109375" style="22"/>
  </cols>
  <sheetData>
    <row r="1" spans="1:16" x14ac:dyDescent="0.3">
      <c r="A1" t="s">
        <v>1223</v>
      </c>
    </row>
    <row r="3" spans="1:16" x14ac:dyDescent="0.3">
      <c r="A3" t="s">
        <v>1199</v>
      </c>
    </row>
    <row r="4" spans="1:16" x14ac:dyDescent="0.3">
      <c r="A4" t="s">
        <v>1200</v>
      </c>
    </row>
    <row r="6" spans="1:16" ht="14.25" customHeight="1" x14ac:dyDescent="0.3">
      <c r="A6" s="19">
        <v>29</v>
      </c>
      <c r="B6" s="19" t="s">
        <v>1201</v>
      </c>
      <c r="C6" s="19" t="s">
        <v>1224</v>
      </c>
      <c r="D6" s="19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N6" s="1"/>
      <c r="O6" s="1"/>
      <c r="P6" s="1"/>
    </row>
    <row r="7" spans="1:16" x14ac:dyDescent="0.3">
      <c r="B7" s="12" t="s">
        <v>458</v>
      </c>
      <c r="C7" s="12" t="s">
        <v>650</v>
      </c>
      <c r="D7" s="12" t="s">
        <v>651</v>
      </c>
      <c r="E7" s="23">
        <v>36000</v>
      </c>
      <c r="F7" s="24" t="s">
        <v>177</v>
      </c>
      <c r="G7" s="24" t="s">
        <v>6</v>
      </c>
      <c r="H7" s="24" t="s">
        <v>457</v>
      </c>
    </row>
    <row r="8" spans="1:16" x14ac:dyDescent="0.3">
      <c r="B8" s="12" t="s">
        <v>458</v>
      </c>
      <c r="C8" s="12" t="s">
        <v>415</v>
      </c>
      <c r="D8" s="12" t="s">
        <v>416</v>
      </c>
      <c r="E8" s="23">
        <v>16200</v>
      </c>
      <c r="F8" s="24" t="s">
        <v>177</v>
      </c>
      <c r="G8" s="24" t="s">
        <v>6</v>
      </c>
      <c r="H8" s="24" t="s">
        <v>457</v>
      </c>
    </row>
    <row r="9" spans="1:16" x14ac:dyDescent="0.3">
      <c r="B9" s="12" t="s">
        <v>458</v>
      </c>
      <c r="C9" s="12" t="s">
        <v>415</v>
      </c>
      <c r="D9" s="12" t="s">
        <v>416</v>
      </c>
      <c r="E9" s="23">
        <v>1800</v>
      </c>
      <c r="F9" s="24" t="s">
        <v>177</v>
      </c>
      <c r="G9" s="24" t="s">
        <v>6</v>
      </c>
      <c r="H9" s="24" t="s">
        <v>457</v>
      </c>
    </row>
    <row r="10" spans="1:16" x14ac:dyDescent="0.3">
      <c r="B10" s="12" t="s">
        <v>458</v>
      </c>
      <c r="C10" s="12" t="s">
        <v>469</v>
      </c>
      <c r="D10" s="12" t="s">
        <v>470</v>
      </c>
      <c r="E10" s="23">
        <v>46800</v>
      </c>
      <c r="F10" s="24" t="s">
        <v>177</v>
      </c>
      <c r="G10" s="24" t="s">
        <v>6</v>
      </c>
      <c r="H10" s="24" t="s">
        <v>457</v>
      </c>
    </row>
    <row r="11" spans="1:16" x14ac:dyDescent="0.3">
      <c r="B11" s="12" t="s">
        <v>458</v>
      </c>
      <c r="C11" s="12" t="s">
        <v>777</v>
      </c>
      <c r="D11" s="12" t="s">
        <v>778</v>
      </c>
      <c r="E11" s="23">
        <v>63000</v>
      </c>
      <c r="F11" s="24" t="s">
        <v>177</v>
      </c>
      <c r="G11" s="24" t="s">
        <v>6</v>
      </c>
      <c r="H11" s="24" t="s">
        <v>457</v>
      </c>
    </row>
    <row r="12" spans="1:16" x14ac:dyDescent="0.3">
      <c r="B12" s="12" t="s">
        <v>458</v>
      </c>
      <c r="C12" s="12" t="s">
        <v>906</v>
      </c>
      <c r="D12" s="12" t="s">
        <v>907</v>
      </c>
      <c r="E12" s="23">
        <v>25200</v>
      </c>
      <c r="F12" s="24" t="s">
        <v>177</v>
      </c>
      <c r="G12" s="24" t="s">
        <v>6</v>
      </c>
      <c r="H12" s="24" t="s">
        <v>457</v>
      </c>
    </row>
    <row r="13" spans="1:16" x14ac:dyDescent="0.3">
      <c r="B13" s="12" t="s">
        <v>458</v>
      </c>
      <c r="C13" s="12" t="s">
        <v>419</v>
      </c>
      <c r="D13" s="12" t="s">
        <v>420</v>
      </c>
      <c r="E13" s="23">
        <v>32400</v>
      </c>
      <c r="F13" s="24" t="s">
        <v>177</v>
      </c>
      <c r="G13" s="24" t="s">
        <v>6</v>
      </c>
      <c r="H13" s="24" t="s">
        <v>457</v>
      </c>
    </row>
    <row r="14" spans="1:16" x14ac:dyDescent="0.3">
      <c r="B14" s="12" t="s">
        <v>458</v>
      </c>
      <c r="C14" s="12" t="s">
        <v>648</v>
      </c>
      <c r="D14" s="12" t="s">
        <v>649</v>
      </c>
      <c r="E14" s="23">
        <v>13500</v>
      </c>
      <c r="F14" s="24" t="s">
        <v>177</v>
      </c>
      <c r="G14" s="24" t="s">
        <v>6</v>
      </c>
      <c r="H14" s="24" t="s">
        <v>457</v>
      </c>
    </row>
    <row r="15" spans="1:16" x14ac:dyDescent="0.3">
      <c r="B15" s="12" t="s">
        <v>458</v>
      </c>
      <c r="C15" s="12" t="s">
        <v>760</v>
      </c>
      <c r="D15" s="12" t="s">
        <v>761</v>
      </c>
      <c r="E15" s="23">
        <v>18900</v>
      </c>
      <c r="F15" s="24" t="s">
        <v>177</v>
      </c>
      <c r="G15" s="24" t="s">
        <v>6</v>
      </c>
      <c r="H15" s="24" t="s">
        <v>457</v>
      </c>
    </row>
    <row r="16" spans="1:16" x14ac:dyDescent="0.3">
      <c r="B16" s="12" t="s">
        <v>458</v>
      </c>
      <c r="C16" s="12" t="s">
        <v>765</v>
      </c>
      <c r="D16" s="12" t="s">
        <v>766</v>
      </c>
      <c r="E16" s="23">
        <v>27900</v>
      </c>
      <c r="F16" s="24" t="s">
        <v>177</v>
      </c>
      <c r="G16" s="24" t="s">
        <v>6</v>
      </c>
      <c r="H16" s="24" t="s">
        <v>457</v>
      </c>
    </row>
    <row r="17" spans="2:8" x14ac:dyDescent="0.3">
      <c r="B17" s="12" t="s">
        <v>458</v>
      </c>
      <c r="C17" s="12" t="s">
        <v>823</v>
      </c>
      <c r="D17" s="12" t="s">
        <v>824</v>
      </c>
      <c r="E17" s="23">
        <v>16200</v>
      </c>
      <c r="F17" s="24" t="s">
        <v>177</v>
      </c>
      <c r="G17" s="24" t="s">
        <v>6</v>
      </c>
      <c r="H17" s="24" t="s">
        <v>457</v>
      </c>
    </row>
    <row r="18" spans="2:8" x14ac:dyDescent="0.3">
      <c r="B18" s="12" t="s">
        <v>458</v>
      </c>
      <c r="C18" s="12" t="s">
        <v>700</v>
      </c>
      <c r="D18" s="12" t="s">
        <v>701</v>
      </c>
      <c r="E18" s="23">
        <v>18000</v>
      </c>
      <c r="F18" s="24" t="s">
        <v>177</v>
      </c>
      <c r="G18" s="24" t="s">
        <v>6</v>
      </c>
      <c r="H18" s="24" t="s">
        <v>457</v>
      </c>
    </row>
    <row r="19" spans="2:8" x14ac:dyDescent="0.3">
      <c r="B19" s="12" t="s">
        <v>458</v>
      </c>
      <c r="C19" s="12" t="s">
        <v>769</v>
      </c>
      <c r="D19" s="12" t="s">
        <v>770</v>
      </c>
      <c r="E19" s="23">
        <v>25200</v>
      </c>
      <c r="F19" s="24" t="s">
        <v>177</v>
      </c>
      <c r="G19" s="24" t="s">
        <v>6</v>
      </c>
      <c r="H19" s="24" t="s">
        <v>457</v>
      </c>
    </row>
    <row r="20" spans="2:8" x14ac:dyDescent="0.3">
      <c r="B20" s="12" t="s">
        <v>458</v>
      </c>
      <c r="C20" s="12" t="s">
        <v>489</v>
      </c>
      <c r="D20" s="12" t="s">
        <v>490</v>
      </c>
      <c r="E20" s="23">
        <v>16200</v>
      </c>
      <c r="F20" s="24" t="s">
        <v>177</v>
      </c>
      <c r="G20" s="24" t="s">
        <v>6</v>
      </c>
      <c r="H20" s="24" t="s">
        <v>457</v>
      </c>
    </row>
    <row r="21" spans="2:8" x14ac:dyDescent="0.3">
      <c r="B21" s="12" t="s">
        <v>458</v>
      </c>
      <c r="C21" s="12" t="s">
        <v>670</v>
      </c>
      <c r="D21" s="12" t="s">
        <v>671</v>
      </c>
      <c r="E21" s="23">
        <v>22500</v>
      </c>
      <c r="F21" s="24" t="s">
        <v>177</v>
      </c>
      <c r="G21" s="24" t="s">
        <v>6</v>
      </c>
      <c r="H21" s="24" t="s">
        <v>457</v>
      </c>
    </row>
    <row r="22" spans="2:8" x14ac:dyDescent="0.3">
      <c r="B22" s="12" t="s">
        <v>458</v>
      </c>
      <c r="C22" s="12" t="s">
        <v>670</v>
      </c>
      <c r="D22" s="12" t="s">
        <v>671</v>
      </c>
      <c r="E22" s="23">
        <v>2500</v>
      </c>
      <c r="F22" s="24" t="s">
        <v>177</v>
      </c>
      <c r="G22" s="24" t="s">
        <v>6</v>
      </c>
      <c r="H22" s="24" t="s">
        <v>457</v>
      </c>
    </row>
    <row r="23" spans="2:8" x14ac:dyDescent="0.3">
      <c r="B23" s="12" t="s">
        <v>458</v>
      </c>
      <c r="C23" s="12" t="s">
        <v>541</v>
      </c>
      <c r="D23" s="12" t="s">
        <v>542</v>
      </c>
      <c r="E23" s="23">
        <v>19800</v>
      </c>
      <c r="F23" s="24" t="s">
        <v>177</v>
      </c>
      <c r="G23" s="24" t="s">
        <v>6</v>
      </c>
      <c r="H23" s="24" t="s">
        <v>457</v>
      </c>
    </row>
    <row r="24" spans="2:8" x14ac:dyDescent="0.3">
      <c r="B24" s="12" t="s">
        <v>458</v>
      </c>
      <c r="C24" s="12" t="s">
        <v>883</v>
      </c>
      <c r="D24" s="12" t="s">
        <v>884</v>
      </c>
      <c r="E24" s="23">
        <v>14400</v>
      </c>
      <c r="F24" s="24" t="s">
        <v>177</v>
      </c>
      <c r="G24" s="24" t="s">
        <v>6</v>
      </c>
      <c r="H24" s="24" t="s">
        <v>457</v>
      </c>
    </row>
    <row r="25" spans="2:8" x14ac:dyDescent="0.3">
      <c r="B25" s="12" t="s">
        <v>458</v>
      </c>
      <c r="C25" s="12" t="s">
        <v>656</v>
      </c>
      <c r="D25" s="12" t="s">
        <v>657</v>
      </c>
      <c r="E25" s="23">
        <v>14400</v>
      </c>
      <c r="F25" s="24" t="s">
        <v>177</v>
      </c>
      <c r="G25" s="24" t="s">
        <v>6</v>
      </c>
      <c r="H25" s="24" t="s">
        <v>457</v>
      </c>
    </row>
    <row r="26" spans="2:8" x14ac:dyDescent="0.3">
      <c r="B26" s="12" t="s">
        <v>458</v>
      </c>
      <c r="C26" s="12" t="s">
        <v>660</v>
      </c>
      <c r="D26" s="12" t="s">
        <v>661</v>
      </c>
      <c r="E26" s="23">
        <v>53100</v>
      </c>
      <c r="F26" s="24" t="s">
        <v>177</v>
      </c>
      <c r="G26" s="24" t="s">
        <v>6</v>
      </c>
      <c r="H26" s="24" t="s">
        <v>457</v>
      </c>
    </row>
    <row r="27" spans="2:8" x14ac:dyDescent="0.3">
      <c r="B27" s="12" t="s">
        <v>458</v>
      </c>
      <c r="C27" s="12" t="s">
        <v>664</v>
      </c>
      <c r="D27" s="12" t="s">
        <v>665</v>
      </c>
      <c r="E27" s="23">
        <v>40500</v>
      </c>
      <c r="F27" s="24" t="s">
        <v>177</v>
      </c>
      <c r="G27" s="24" t="s">
        <v>6</v>
      </c>
      <c r="H27" s="24" t="s">
        <v>457</v>
      </c>
    </row>
    <row r="28" spans="2:8" x14ac:dyDescent="0.3">
      <c r="B28" s="12" t="s">
        <v>458</v>
      </c>
      <c r="C28" s="12" t="s">
        <v>813</v>
      </c>
      <c r="D28" s="12" t="s">
        <v>814</v>
      </c>
      <c r="E28" s="23">
        <v>18900</v>
      </c>
      <c r="F28" s="24" t="s">
        <v>177</v>
      </c>
      <c r="G28" s="24" t="s">
        <v>6</v>
      </c>
      <c r="H28" s="24" t="s">
        <v>457</v>
      </c>
    </row>
    <row r="29" spans="2:8" x14ac:dyDescent="0.3">
      <c r="B29" s="12" t="s">
        <v>458</v>
      </c>
      <c r="C29" s="12" t="s">
        <v>461</v>
      </c>
      <c r="D29" s="12" t="s">
        <v>462</v>
      </c>
      <c r="E29" s="23">
        <v>40500</v>
      </c>
      <c r="F29" s="24" t="s">
        <v>177</v>
      </c>
      <c r="G29" s="24" t="s">
        <v>6</v>
      </c>
      <c r="H29" s="24" t="s">
        <v>457</v>
      </c>
    </row>
    <row r="30" spans="2:8" x14ac:dyDescent="0.3">
      <c r="B30" s="12" t="s">
        <v>458</v>
      </c>
      <c r="C30" s="12" t="s">
        <v>654</v>
      </c>
      <c r="D30" s="12" t="s">
        <v>655</v>
      </c>
      <c r="E30" s="23">
        <v>62100</v>
      </c>
      <c r="F30" s="24" t="s">
        <v>177</v>
      </c>
      <c r="G30" s="24" t="s">
        <v>6</v>
      </c>
      <c r="H30" s="24" t="s">
        <v>457</v>
      </c>
    </row>
    <row r="31" spans="2:8" x14ac:dyDescent="0.3">
      <c r="B31" s="12" t="s">
        <v>458</v>
      </c>
      <c r="C31" s="12" t="s">
        <v>463</v>
      </c>
      <c r="D31" s="12" t="s">
        <v>464</v>
      </c>
      <c r="E31" s="23">
        <v>42300</v>
      </c>
      <c r="F31" s="24" t="s">
        <v>177</v>
      </c>
      <c r="G31" s="24" t="s">
        <v>6</v>
      </c>
      <c r="H31" s="24" t="s">
        <v>457</v>
      </c>
    </row>
    <row r="32" spans="2:8" x14ac:dyDescent="0.3">
      <c r="B32" s="12" t="s">
        <v>458</v>
      </c>
      <c r="C32" s="12" t="s">
        <v>668</v>
      </c>
      <c r="D32" s="12" t="s">
        <v>669</v>
      </c>
      <c r="E32" s="23">
        <v>18900</v>
      </c>
      <c r="F32" s="24" t="s">
        <v>177</v>
      </c>
      <c r="G32" s="24" t="s">
        <v>6</v>
      </c>
      <c r="H32" s="24" t="s">
        <v>457</v>
      </c>
    </row>
    <row r="33" spans="2:8" x14ac:dyDescent="0.3">
      <c r="B33" s="12" t="s">
        <v>458</v>
      </c>
      <c r="C33" s="12" t="s">
        <v>668</v>
      </c>
      <c r="D33" s="12" t="s">
        <v>669</v>
      </c>
      <c r="E33" s="23">
        <v>2100</v>
      </c>
      <c r="F33" s="24" t="s">
        <v>177</v>
      </c>
      <c r="G33" s="24" t="s">
        <v>6</v>
      </c>
      <c r="H33" s="24" t="s">
        <v>457</v>
      </c>
    </row>
    <row r="34" spans="2:8" x14ac:dyDescent="0.3">
      <c r="B34" s="12" t="s">
        <v>458</v>
      </c>
      <c r="C34" s="12" t="s">
        <v>587</v>
      </c>
      <c r="D34" s="12" t="s">
        <v>588</v>
      </c>
      <c r="E34" s="23">
        <v>31500</v>
      </c>
      <c r="F34" s="24" t="s">
        <v>177</v>
      </c>
      <c r="G34" s="24" t="s">
        <v>6</v>
      </c>
      <c r="H34" s="24" t="s">
        <v>457</v>
      </c>
    </row>
    <row r="35" spans="2:8" x14ac:dyDescent="0.3">
      <c r="B35" s="12" t="s">
        <v>458</v>
      </c>
      <c r="C35" s="12" t="s">
        <v>587</v>
      </c>
      <c r="D35" s="12" t="s">
        <v>588</v>
      </c>
      <c r="E35" s="23">
        <v>3500</v>
      </c>
      <c r="F35" s="24" t="s">
        <v>177</v>
      </c>
      <c r="G35" s="24" t="s">
        <v>6</v>
      </c>
      <c r="H35" s="24" t="s">
        <v>457</v>
      </c>
    </row>
    <row r="36" spans="2:8" x14ac:dyDescent="0.3">
      <c r="B36" s="12" t="s">
        <v>458</v>
      </c>
      <c r="C36" s="12" t="s">
        <v>833</v>
      </c>
      <c r="D36" s="12" t="s">
        <v>834</v>
      </c>
      <c r="E36" s="23">
        <v>37800</v>
      </c>
      <c r="F36" s="24" t="s">
        <v>177</v>
      </c>
      <c r="G36" s="24" t="s">
        <v>6</v>
      </c>
      <c r="H36" s="24" t="s">
        <v>457</v>
      </c>
    </row>
    <row r="37" spans="2:8" x14ac:dyDescent="0.3">
      <c r="B37" s="12" t="s">
        <v>458</v>
      </c>
      <c r="C37" s="12" t="s">
        <v>1231</v>
      </c>
      <c r="D37" s="12" t="s">
        <v>762</v>
      </c>
      <c r="E37" s="23">
        <v>43200</v>
      </c>
      <c r="F37" s="24" t="s">
        <v>177</v>
      </c>
      <c r="G37" s="24" t="s">
        <v>6</v>
      </c>
      <c r="H37" s="24" t="s">
        <v>457</v>
      </c>
    </row>
    <row r="38" spans="2:8" x14ac:dyDescent="0.3">
      <c r="B38" s="12" t="s">
        <v>458</v>
      </c>
      <c r="C38" s="12" t="s">
        <v>483</v>
      </c>
      <c r="D38" s="12" t="s">
        <v>484</v>
      </c>
      <c r="E38" s="23">
        <v>21600</v>
      </c>
      <c r="F38" s="24" t="s">
        <v>177</v>
      </c>
      <c r="G38" s="24" t="s">
        <v>6</v>
      </c>
      <c r="H38" s="24" t="s">
        <v>457</v>
      </c>
    </row>
    <row r="39" spans="2:8" x14ac:dyDescent="0.3">
      <c r="B39" s="12" t="s">
        <v>458</v>
      </c>
      <c r="C39" s="12" t="s">
        <v>658</v>
      </c>
      <c r="D39" s="12" t="s">
        <v>659</v>
      </c>
      <c r="E39" s="23">
        <v>32400</v>
      </c>
      <c r="F39" s="24" t="s">
        <v>177</v>
      </c>
      <c r="G39" s="24" t="s">
        <v>6</v>
      </c>
      <c r="H39" s="24" t="s">
        <v>457</v>
      </c>
    </row>
    <row r="40" spans="2:8" x14ac:dyDescent="0.3">
      <c r="B40" s="12" t="s">
        <v>458</v>
      </c>
      <c r="C40" s="12" t="s">
        <v>696</v>
      </c>
      <c r="D40" s="12" t="s">
        <v>697</v>
      </c>
      <c r="E40" s="23">
        <v>45000</v>
      </c>
      <c r="F40" s="24" t="s">
        <v>177</v>
      </c>
      <c r="G40" s="24" t="s">
        <v>6</v>
      </c>
      <c r="H40" s="24" t="s">
        <v>457</v>
      </c>
    </row>
    <row r="41" spans="2:8" x14ac:dyDescent="0.3">
      <c r="B41" s="12" t="s">
        <v>458</v>
      </c>
      <c r="C41" s="12" t="s">
        <v>549</v>
      </c>
      <c r="D41" s="12" t="s">
        <v>550</v>
      </c>
      <c r="E41" s="23">
        <v>27000</v>
      </c>
      <c r="F41" s="24" t="s">
        <v>177</v>
      </c>
      <c r="G41" s="24" t="s">
        <v>6</v>
      </c>
      <c r="H41" s="24" t="s">
        <v>457</v>
      </c>
    </row>
    <row r="42" spans="2:8" x14ac:dyDescent="0.3">
      <c r="B42" s="12" t="s">
        <v>458</v>
      </c>
      <c r="C42" s="12" t="s">
        <v>771</v>
      </c>
      <c r="D42" s="12" t="s">
        <v>772</v>
      </c>
      <c r="E42" s="23">
        <v>36000</v>
      </c>
      <c r="F42" s="24" t="s">
        <v>177</v>
      </c>
      <c r="G42" s="24" t="s">
        <v>6</v>
      </c>
      <c r="H42" s="24" t="s">
        <v>457</v>
      </c>
    </row>
    <row r="43" spans="2:8" x14ac:dyDescent="0.3">
      <c r="B43" s="12" t="s">
        <v>458</v>
      </c>
      <c r="C43" s="12" t="s">
        <v>773</v>
      </c>
      <c r="D43" s="12" t="s">
        <v>774</v>
      </c>
      <c r="E43" s="23">
        <v>28800</v>
      </c>
      <c r="F43" s="24" t="s">
        <v>177</v>
      </c>
      <c r="G43" s="24" t="s">
        <v>6</v>
      </c>
      <c r="H43" s="24" t="s">
        <v>457</v>
      </c>
    </row>
    <row r="44" spans="2:8" x14ac:dyDescent="0.3">
      <c r="B44" s="12" t="s">
        <v>458</v>
      </c>
      <c r="C44" s="12" t="s">
        <v>487</v>
      </c>
      <c r="D44" s="12" t="s">
        <v>488</v>
      </c>
      <c r="E44" s="23">
        <v>28800</v>
      </c>
      <c r="F44" s="24" t="s">
        <v>177</v>
      </c>
      <c r="G44" s="24" t="s">
        <v>6</v>
      </c>
      <c r="H44" s="24" t="s">
        <v>457</v>
      </c>
    </row>
    <row r="45" spans="2:8" x14ac:dyDescent="0.3">
      <c r="B45" s="12" t="s">
        <v>458</v>
      </c>
      <c r="C45" s="12" t="s">
        <v>694</v>
      </c>
      <c r="D45" s="12" t="s">
        <v>695</v>
      </c>
      <c r="E45" s="23">
        <v>44100</v>
      </c>
      <c r="F45" s="24" t="s">
        <v>177</v>
      </c>
      <c r="G45" s="24" t="s">
        <v>6</v>
      </c>
      <c r="H45" s="24" t="s">
        <v>457</v>
      </c>
    </row>
    <row r="46" spans="2:8" x14ac:dyDescent="0.3">
      <c r="B46" s="12" t="s">
        <v>458</v>
      </c>
      <c r="C46" s="12" t="s">
        <v>652</v>
      </c>
      <c r="D46" s="12" t="s">
        <v>653</v>
      </c>
      <c r="E46" s="23">
        <v>50400</v>
      </c>
      <c r="F46" s="24" t="s">
        <v>177</v>
      </c>
      <c r="G46" s="24" t="s">
        <v>6</v>
      </c>
      <c r="H46" s="24" t="s">
        <v>457</v>
      </c>
    </row>
    <row r="47" spans="2:8" x14ac:dyDescent="0.3">
      <c r="B47" s="12" t="s">
        <v>458</v>
      </c>
      <c r="C47" s="12" t="s">
        <v>811</v>
      </c>
      <c r="D47" s="12" t="s">
        <v>812</v>
      </c>
      <c r="E47" s="23">
        <v>13500</v>
      </c>
      <c r="F47" s="24" t="s">
        <v>177</v>
      </c>
      <c r="G47" s="24" t="s">
        <v>6</v>
      </c>
      <c r="H47" s="24" t="s">
        <v>457</v>
      </c>
    </row>
    <row r="48" spans="2:8" x14ac:dyDescent="0.3">
      <c r="B48" s="12" t="s">
        <v>458</v>
      </c>
      <c r="C48" s="12" t="s">
        <v>646</v>
      </c>
      <c r="D48" s="12" t="s">
        <v>647</v>
      </c>
      <c r="E48" s="23">
        <v>21600</v>
      </c>
      <c r="F48" s="24" t="s">
        <v>177</v>
      </c>
      <c r="G48" s="24" t="s">
        <v>6</v>
      </c>
      <c r="H48" s="24" t="s">
        <v>457</v>
      </c>
    </row>
    <row r="49" spans="2:8" x14ac:dyDescent="0.3">
      <c r="B49" s="12" t="s">
        <v>458</v>
      </c>
      <c r="C49" s="12" t="s">
        <v>809</v>
      </c>
      <c r="D49" s="12" t="s">
        <v>810</v>
      </c>
      <c r="E49" s="23">
        <v>23400</v>
      </c>
      <c r="F49" s="24" t="s">
        <v>177</v>
      </c>
      <c r="G49" s="24" t="s">
        <v>6</v>
      </c>
      <c r="H49" s="24" t="s">
        <v>457</v>
      </c>
    </row>
    <row r="50" spans="2:8" x14ac:dyDescent="0.3">
      <c r="B50" s="12" t="s">
        <v>458</v>
      </c>
      <c r="C50" s="12" t="s">
        <v>775</v>
      </c>
      <c r="D50" s="12" t="s">
        <v>776</v>
      </c>
      <c r="E50" s="23">
        <v>57600</v>
      </c>
      <c r="F50" s="24" t="s">
        <v>177</v>
      </c>
      <c r="G50" s="24" t="s">
        <v>6</v>
      </c>
      <c r="H50" s="24" t="s">
        <v>457</v>
      </c>
    </row>
    <row r="51" spans="2:8" x14ac:dyDescent="0.3">
      <c r="B51" s="12" t="s">
        <v>458</v>
      </c>
      <c r="C51" s="12" t="s">
        <v>455</v>
      </c>
      <c r="D51" s="12" t="s">
        <v>456</v>
      </c>
      <c r="E51" s="23">
        <v>63000</v>
      </c>
      <c r="F51" s="24" t="s">
        <v>177</v>
      </c>
      <c r="G51" s="24" t="s">
        <v>6</v>
      </c>
      <c r="H51" s="24" t="s">
        <v>457</v>
      </c>
    </row>
    <row r="52" spans="2:8" x14ac:dyDescent="0.3">
      <c r="B52" s="12" t="s">
        <v>458</v>
      </c>
      <c r="C52" s="12" t="s">
        <v>515</v>
      </c>
      <c r="D52" s="12" t="s">
        <v>516</v>
      </c>
      <c r="E52" s="23">
        <v>24300</v>
      </c>
      <c r="F52" s="24" t="s">
        <v>177</v>
      </c>
      <c r="G52" s="24" t="s">
        <v>6</v>
      </c>
      <c r="H52" s="24" t="s">
        <v>457</v>
      </c>
    </row>
    <row r="53" spans="2:8" x14ac:dyDescent="0.3">
      <c r="B53" s="12" t="s">
        <v>458</v>
      </c>
      <c r="C53" s="12" t="s">
        <v>515</v>
      </c>
      <c r="D53" s="12" t="s">
        <v>516</v>
      </c>
      <c r="E53" s="23">
        <v>2700</v>
      </c>
      <c r="F53" s="24" t="s">
        <v>177</v>
      </c>
      <c r="G53" s="24" t="s">
        <v>6</v>
      </c>
      <c r="H53" s="24" t="s">
        <v>457</v>
      </c>
    </row>
    <row r="54" spans="2:8" x14ac:dyDescent="0.3">
      <c r="B54" s="12" t="s">
        <v>458</v>
      </c>
      <c r="C54" s="12" t="s">
        <v>698</v>
      </c>
      <c r="D54" s="12" t="s">
        <v>699</v>
      </c>
      <c r="E54" s="23">
        <v>40500</v>
      </c>
      <c r="F54" s="24" t="s">
        <v>177</v>
      </c>
      <c r="G54" s="24" t="s">
        <v>6</v>
      </c>
      <c r="H54" s="24" t="s">
        <v>457</v>
      </c>
    </row>
    <row r="55" spans="2:8" x14ac:dyDescent="0.3">
      <c r="B55" s="12" t="s">
        <v>458</v>
      </c>
      <c r="C55" s="12" t="s">
        <v>702</v>
      </c>
      <c r="D55" s="12" t="s">
        <v>703</v>
      </c>
      <c r="E55" s="23">
        <v>9000</v>
      </c>
      <c r="F55" s="24" t="s">
        <v>177</v>
      </c>
      <c r="G55" s="24" t="s">
        <v>6</v>
      </c>
      <c r="H55" s="24" t="s">
        <v>457</v>
      </c>
    </row>
    <row r="56" spans="2:8" x14ac:dyDescent="0.3">
      <c r="B56" s="12" t="s">
        <v>458</v>
      </c>
      <c r="C56" s="12" t="s">
        <v>666</v>
      </c>
      <c r="D56" s="12" t="s">
        <v>667</v>
      </c>
      <c r="E56" s="23">
        <v>27900</v>
      </c>
      <c r="F56" s="24" t="s">
        <v>177</v>
      </c>
      <c r="G56" s="24" t="s">
        <v>6</v>
      </c>
      <c r="H56" s="24" t="s">
        <v>457</v>
      </c>
    </row>
    <row r="57" spans="2:8" x14ac:dyDescent="0.3">
      <c r="B57" s="12" t="s">
        <v>458</v>
      </c>
      <c r="C57" s="12" t="s">
        <v>821</v>
      </c>
      <c r="D57" s="12" t="s">
        <v>822</v>
      </c>
      <c r="E57" s="23">
        <v>38700</v>
      </c>
      <c r="F57" s="24" t="s">
        <v>177</v>
      </c>
      <c r="G57" s="24" t="s">
        <v>6</v>
      </c>
      <c r="H57" s="24" t="s">
        <v>457</v>
      </c>
    </row>
    <row r="58" spans="2:8" x14ac:dyDescent="0.3">
      <c r="B58" s="12" t="s">
        <v>458</v>
      </c>
      <c r="C58" s="12" t="s">
        <v>644</v>
      </c>
      <c r="D58" s="12" t="s">
        <v>645</v>
      </c>
      <c r="E58" s="23">
        <v>27000</v>
      </c>
      <c r="F58" s="24" t="s">
        <v>177</v>
      </c>
      <c r="G58" s="24" t="s">
        <v>6</v>
      </c>
      <c r="H58" s="24" t="s">
        <v>457</v>
      </c>
    </row>
    <row r="59" spans="2:8" x14ac:dyDescent="0.3">
      <c r="B59" s="12" t="s">
        <v>458</v>
      </c>
      <c r="C59" s="12" t="s">
        <v>589</v>
      </c>
      <c r="D59" s="12" t="s">
        <v>590</v>
      </c>
      <c r="E59" s="23">
        <v>26100</v>
      </c>
      <c r="F59" s="24" t="s">
        <v>177</v>
      </c>
      <c r="G59" s="24" t="s">
        <v>6</v>
      </c>
      <c r="H59" s="24" t="s">
        <v>457</v>
      </c>
    </row>
    <row r="60" spans="2:8" x14ac:dyDescent="0.3">
      <c r="B60" s="12" t="s">
        <v>458</v>
      </c>
      <c r="C60" s="12" t="s">
        <v>767</v>
      </c>
      <c r="D60" s="12" t="s">
        <v>768</v>
      </c>
      <c r="E60" s="23">
        <v>13500</v>
      </c>
      <c r="F60" s="24" t="s">
        <v>177</v>
      </c>
      <c r="G60" s="24" t="s">
        <v>6</v>
      </c>
      <c r="H60" s="24" t="s">
        <v>457</v>
      </c>
    </row>
    <row r="61" spans="2:8" x14ac:dyDescent="0.3">
      <c r="B61" s="12" t="s">
        <v>458</v>
      </c>
      <c r="C61" s="12" t="s">
        <v>497</v>
      </c>
      <c r="D61" s="12" t="s">
        <v>498</v>
      </c>
      <c r="E61" s="23">
        <v>63000</v>
      </c>
      <c r="F61" s="24" t="s">
        <v>177</v>
      </c>
      <c r="G61" s="24" t="s">
        <v>6</v>
      </c>
      <c r="H61" s="24" t="s">
        <v>457</v>
      </c>
    </row>
    <row r="62" spans="2:8" x14ac:dyDescent="0.3">
      <c r="B62" s="12" t="s">
        <v>458</v>
      </c>
      <c r="C62" s="12" t="s">
        <v>459</v>
      </c>
      <c r="D62" s="12" t="s">
        <v>460</v>
      </c>
      <c r="E62" s="23">
        <v>62100</v>
      </c>
      <c r="F62" s="24" t="s">
        <v>177</v>
      </c>
      <c r="G62" s="24" t="s">
        <v>6</v>
      </c>
      <c r="H62" s="24" t="s">
        <v>457</v>
      </c>
    </row>
    <row r="63" spans="2:8" x14ac:dyDescent="0.3">
      <c r="B63" s="12" t="s">
        <v>458</v>
      </c>
      <c r="C63" s="12" t="s">
        <v>465</v>
      </c>
      <c r="D63" s="12" t="s">
        <v>466</v>
      </c>
      <c r="E63" s="23">
        <v>63000</v>
      </c>
      <c r="F63" s="24" t="s">
        <v>177</v>
      </c>
      <c r="G63" s="24" t="s">
        <v>6</v>
      </c>
      <c r="H63" s="24" t="s">
        <v>457</v>
      </c>
    </row>
    <row r="64" spans="2:8" x14ac:dyDescent="0.3">
      <c r="B64" s="12" t="s">
        <v>458</v>
      </c>
      <c r="C64" s="12" t="s">
        <v>758</v>
      </c>
      <c r="D64" s="12" t="s">
        <v>759</v>
      </c>
      <c r="E64" s="23">
        <v>10800</v>
      </c>
      <c r="F64" s="24" t="s">
        <v>177</v>
      </c>
      <c r="G64" s="24" t="s">
        <v>6</v>
      </c>
      <c r="H64" s="24" t="s">
        <v>457</v>
      </c>
    </row>
    <row r="65" spans="2:8" x14ac:dyDescent="0.3">
      <c r="B65" s="12" t="s">
        <v>458</v>
      </c>
      <c r="C65" s="12" t="s">
        <v>710</v>
      </c>
      <c r="D65" s="12" t="s">
        <v>711</v>
      </c>
      <c r="E65" s="23">
        <v>14400</v>
      </c>
      <c r="F65" s="24" t="s">
        <v>177</v>
      </c>
      <c r="G65" s="24" t="s">
        <v>6</v>
      </c>
      <c r="H65" s="24" t="s">
        <v>457</v>
      </c>
    </row>
    <row r="66" spans="2:8" x14ac:dyDescent="0.3">
      <c r="B66" s="12" t="s">
        <v>458</v>
      </c>
      <c r="C66" s="12" t="s">
        <v>819</v>
      </c>
      <c r="D66" s="12" t="s">
        <v>820</v>
      </c>
      <c r="E66" s="23">
        <v>48600</v>
      </c>
      <c r="F66" s="24" t="s">
        <v>177</v>
      </c>
      <c r="G66" s="24" t="s">
        <v>6</v>
      </c>
      <c r="H66" s="24" t="s">
        <v>457</v>
      </c>
    </row>
    <row r="67" spans="2:8" x14ac:dyDescent="0.3">
      <c r="B67" s="12" t="s">
        <v>458</v>
      </c>
      <c r="C67" s="12" t="s">
        <v>779</v>
      </c>
      <c r="D67" s="12" t="s">
        <v>780</v>
      </c>
      <c r="E67" s="23">
        <v>20700</v>
      </c>
      <c r="F67" s="24" t="s">
        <v>177</v>
      </c>
      <c r="G67" s="24" t="s">
        <v>6</v>
      </c>
      <c r="H67" s="24" t="s">
        <v>457</v>
      </c>
    </row>
    <row r="68" spans="2:8" x14ac:dyDescent="0.3">
      <c r="B68" s="12" t="s">
        <v>458</v>
      </c>
      <c r="C68" s="12" t="s">
        <v>662</v>
      </c>
      <c r="D68" s="12" t="s">
        <v>663</v>
      </c>
      <c r="E68" s="23">
        <v>37800</v>
      </c>
      <c r="F68" s="24" t="s">
        <v>177</v>
      </c>
      <c r="G68" s="24" t="s">
        <v>6</v>
      </c>
      <c r="H68" s="24" t="s">
        <v>457</v>
      </c>
    </row>
    <row r="69" spans="2:8" x14ac:dyDescent="0.3">
      <c r="B69" s="12" t="s">
        <v>458</v>
      </c>
      <c r="C69" s="12" t="s">
        <v>690</v>
      </c>
      <c r="D69" s="12" t="s">
        <v>691</v>
      </c>
      <c r="E69" s="23">
        <v>18900</v>
      </c>
      <c r="F69" s="24" t="s">
        <v>177</v>
      </c>
      <c r="G69" s="24" t="s">
        <v>6</v>
      </c>
      <c r="H69" s="24" t="s">
        <v>457</v>
      </c>
    </row>
    <row r="70" spans="2:8" x14ac:dyDescent="0.3">
      <c r="B70" s="12" t="s">
        <v>458</v>
      </c>
      <c r="C70" s="12" t="s">
        <v>692</v>
      </c>
      <c r="D70" s="12" t="s">
        <v>693</v>
      </c>
      <c r="E70" s="23">
        <v>20700</v>
      </c>
      <c r="F70" s="24" t="s">
        <v>177</v>
      </c>
      <c r="G70" s="24" t="s">
        <v>6</v>
      </c>
      <c r="H70" s="24" t="s">
        <v>457</v>
      </c>
    </row>
    <row r="71" spans="2:8" x14ac:dyDescent="0.3">
      <c r="B71" s="12" t="s">
        <v>458</v>
      </c>
      <c r="C71" s="12" t="s">
        <v>704</v>
      </c>
      <c r="D71" s="12" t="s">
        <v>705</v>
      </c>
      <c r="E71" s="23">
        <v>26100</v>
      </c>
      <c r="F71" s="24" t="s">
        <v>177</v>
      </c>
      <c r="G71" s="24" t="s">
        <v>6</v>
      </c>
      <c r="H71" s="24" t="s">
        <v>457</v>
      </c>
    </row>
    <row r="72" spans="2:8" x14ac:dyDescent="0.3">
      <c r="B72" s="12" t="s">
        <v>458</v>
      </c>
      <c r="C72" s="12" t="s">
        <v>708</v>
      </c>
      <c r="D72" s="12" t="s">
        <v>709</v>
      </c>
      <c r="E72" s="23">
        <v>63000</v>
      </c>
      <c r="F72" s="24" t="s">
        <v>177</v>
      </c>
      <c r="G72" s="24" t="s">
        <v>6</v>
      </c>
      <c r="H72" s="24" t="s">
        <v>457</v>
      </c>
    </row>
    <row r="73" spans="2:8" x14ac:dyDescent="0.3">
      <c r="B73" s="12" t="s">
        <v>458</v>
      </c>
      <c r="C73" s="12" t="s">
        <v>485</v>
      </c>
      <c r="D73" s="12" t="s">
        <v>486</v>
      </c>
      <c r="E73" s="23">
        <v>36000</v>
      </c>
      <c r="F73" s="24" t="s">
        <v>177</v>
      </c>
      <c r="G73" s="24" t="s">
        <v>6</v>
      </c>
      <c r="H73" s="24" t="s">
        <v>457</v>
      </c>
    </row>
    <row r="74" spans="2:8" x14ac:dyDescent="0.3">
      <c r="B74" s="12" t="s">
        <v>458</v>
      </c>
      <c r="C74" s="12" t="s">
        <v>706</v>
      </c>
      <c r="D74" s="12" t="s">
        <v>707</v>
      </c>
      <c r="E74" s="23">
        <v>21600</v>
      </c>
      <c r="F74" s="24" t="s">
        <v>177</v>
      </c>
      <c r="G74" s="24" t="s">
        <v>6</v>
      </c>
      <c r="H74" s="24" t="s">
        <v>457</v>
      </c>
    </row>
    <row r="75" spans="2:8" x14ac:dyDescent="0.3">
      <c r="B75" s="12" t="s">
        <v>458</v>
      </c>
      <c r="C75" s="12" t="s">
        <v>835</v>
      </c>
      <c r="D75" s="12" t="s">
        <v>836</v>
      </c>
      <c r="E75" s="23">
        <v>46800</v>
      </c>
      <c r="F75" s="24" t="s">
        <v>177</v>
      </c>
      <c r="G75" s="24" t="s">
        <v>6</v>
      </c>
      <c r="H75" s="24" t="s">
        <v>457</v>
      </c>
    </row>
    <row r="76" spans="2:8" s="1" customFormat="1" x14ac:dyDescent="0.3">
      <c r="B76" s="45" t="s">
        <v>1222</v>
      </c>
      <c r="C76" s="19"/>
      <c r="D76" s="19"/>
      <c r="E76" s="25">
        <f>SUM(E7:E75)</f>
        <v>2081700</v>
      </c>
      <c r="F76" s="21"/>
      <c r="G76" s="21"/>
      <c r="H76" s="21"/>
    </row>
  </sheetData>
  <sortState ref="A7:H76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zoomScaleNormal="100" workbookViewId="0">
      <selection activeCell="M23" sqref="M23"/>
    </sheetView>
  </sheetViews>
  <sheetFormatPr defaultRowHeight="14.4" x14ac:dyDescent="0.3"/>
  <cols>
    <col min="1" max="1" width="4.44140625" customWidth="1"/>
    <col min="2" max="2" width="21.109375" customWidth="1"/>
    <col min="3" max="3" width="54.5546875" customWidth="1"/>
    <col min="4" max="4" width="9" bestFit="1" customWidth="1"/>
    <col min="5" max="5" width="11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19" x14ac:dyDescent="0.3">
      <c r="A1" t="s">
        <v>1223</v>
      </c>
    </row>
    <row r="3" spans="1:19" x14ac:dyDescent="0.3">
      <c r="A3" t="s">
        <v>1199</v>
      </c>
    </row>
    <row r="4" spans="1:19" x14ac:dyDescent="0.3">
      <c r="A4" t="s">
        <v>1200</v>
      </c>
    </row>
    <row r="6" spans="1:19" x14ac:dyDescent="0.3">
      <c r="A6" s="18">
        <v>1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Q6" s="1"/>
      <c r="R6" s="1"/>
      <c r="S6" s="1"/>
    </row>
    <row r="7" spans="1:19" x14ac:dyDescent="0.3">
      <c r="B7" s="12" t="s">
        <v>164</v>
      </c>
      <c r="C7" s="12" t="s">
        <v>161</v>
      </c>
      <c r="D7" s="12" t="s">
        <v>162</v>
      </c>
      <c r="E7" s="23">
        <v>56000</v>
      </c>
      <c r="F7" s="24" t="s">
        <v>165</v>
      </c>
      <c r="G7" s="24" t="s">
        <v>35</v>
      </c>
      <c r="H7" s="24" t="s">
        <v>163</v>
      </c>
    </row>
    <row r="8" spans="1:19" x14ac:dyDescent="0.3">
      <c r="B8" s="12" t="s">
        <v>164</v>
      </c>
      <c r="C8" s="12" t="s">
        <v>161</v>
      </c>
      <c r="D8" s="12" t="s">
        <v>162</v>
      </c>
      <c r="E8" s="23">
        <v>35550</v>
      </c>
      <c r="F8" s="24" t="s">
        <v>165</v>
      </c>
      <c r="G8" s="24" t="s">
        <v>35</v>
      </c>
      <c r="H8" s="24" t="s">
        <v>163</v>
      </c>
    </row>
    <row r="9" spans="1:19" x14ac:dyDescent="0.3">
      <c r="B9" s="12" t="s">
        <v>164</v>
      </c>
      <c r="C9" s="12" t="s">
        <v>291</v>
      </c>
      <c r="D9" s="12" t="s">
        <v>292</v>
      </c>
      <c r="E9" s="23">
        <v>20473</v>
      </c>
      <c r="F9" s="24" t="s">
        <v>165</v>
      </c>
      <c r="G9" s="24" t="s">
        <v>6</v>
      </c>
      <c r="H9" s="24" t="s">
        <v>163</v>
      </c>
    </row>
    <row r="10" spans="1:19" x14ac:dyDescent="0.3">
      <c r="B10" s="12" t="s">
        <v>164</v>
      </c>
      <c r="C10" s="12" t="s">
        <v>829</v>
      </c>
      <c r="D10" s="12" t="s">
        <v>830</v>
      </c>
      <c r="E10" s="23">
        <v>16000</v>
      </c>
      <c r="F10" s="24" t="s">
        <v>165</v>
      </c>
      <c r="G10" s="24" t="s">
        <v>6</v>
      </c>
      <c r="H10" s="24" t="s">
        <v>163</v>
      </c>
    </row>
    <row r="11" spans="1:19" x14ac:dyDescent="0.3">
      <c r="B11" s="12" t="s">
        <v>164</v>
      </c>
      <c r="C11" s="12" t="s">
        <v>301</v>
      </c>
      <c r="D11" s="12" t="s">
        <v>302</v>
      </c>
      <c r="E11" s="23">
        <v>16400</v>
      </c>
      <c r="F11" s="24" t="s">
        <v>165</v>
      </c>
      <c r="G11" s="24" t="s">
        <v>6</v>
      </c>
      <c r="H11" s="24" t="s">
        <v>163</v>
      </c>
    </row>
    <row r="12" spans="1:19" x14ac:dyDescent="0.3">
      <c r="B12" s="12" t="s">
        <v>164</v>
      </c>
      <c r="C12" s="12" t="s">
        <v>1042</v>
      </c>
      <c r="D12" s="12" t="s">
        <v>1043</v>
      </c>
      <c r="E12" s="23">
        <v>56000</v>
      </c>
      <c r="F12" s="24" t="s">
        <v>165</v>
      </c>
      <c r="G12" s="24" t="s">
        <v>6</v>
      </c>
      <c r="H12" s="24" t="s">
        <v>163</v>
      </c>
    </row>
    <row r="13" spans="1:19" x14ac:dyDescent="0.3">
      <c r="B13" s="12" t="s">
        <v>164</v>
      </c>
      <c r="C13" s="12" t="s">
        <v>831</v>
      </c>
      <c r="D13" s="12" t="s">
        <v>832</v>
      </c>
      <c r="E13" s="23">
        <v>14400</v>
      </c>
      <c r="F13" s="24" t="s">
        <v>165</v>
      </c>
      <c r="G13" s="24" t="s">
        <v>6</v>
      </c>
      <c r="H13" s="24" t="s">
        <v>163</v>
      </c>
    </row>
    <row r="14" spans="1:19" x14ac:dyDescent="0.3">
      <c r="B14" s="12" t="s">
        <v>164</v>
      </c>
      <c r="C14" s="12" t="s">
        <v>293</v>
      </c>
      <c r="D14" s="12" t="s">
        <v>294</v>
      </c>
      <c r="E14" s="23">
        <v>22200</v>
      </c>
      <c r="F14" s="24" t="s">
        <v>165</v>
      </c>
      <c r="G14" s="24" t="s">
        <v>6</v>
      </c>
      <c r="H14" s="24" t="s">
        <v>163</v>
      </c>
    </row>
    <row r="15" spans="1:19" x14ac:dyDescent="0.3">
      <c r="B15" s="12" t="s">
        <v>164</v>
      </c>
      <c r="C15" s="12" t="s">
        <v>310</v>
      </c>
      <c r="D15" s="12" t="s">
        <v>311</v>
      </c>
      <c r="E15" s="23">
        <v>2870</v>
      </c>
      <c r="F15" s="24" t="s">
        <v>165</v>
      </c>
      <c r="G15" s="24" t="s">
        <v>6</v>
      </c>
      <c r="H15" s="24" t="s">
        <v>163</v>
      </c>
    </row>
    <row r="16" spans="1:19" x14ac:dyDescent="0.3">
      <c r="B16" s="12" t="s">
        <v>164</v>
      </c>
      <c r="C16" s="12" t="s">
        <v>1046</v>
      </c>
      <c r="D16" s="12" t="s">
        <v>1047</v>
      </c>
      <c r="E16" s="23">
        <v>56000</v>
      </c>
      <c r="F16" s="24" t="s">
        <v>165</v>
      </c>
      <c r="G16" s="24" t="s">
        <v>6</v>
      </c>
      <c r="H16" s="24" t="s">
        <v>163</v>
      </c>
    </row>
    <row r="17" spans="2:8" x14ac:dyDescent="0.3">
      <c r="B17" s="12" t="s">
        <v>164</v>
      </c>
      <c r="C17" s="12" t="s">
        <v>205</v>
      </c>
      <c r="D17" s="12" t="s">
        <v>206</v>
      </c>
      <c r="E17" s="23">
        <v>56000</v>
      </c>
      <c r="F17" s="24" t="s">
        <v>165</v>
      </c>
      <c r="G17" s="24" t="s">
        <v>6</v>
      </c>
      <c r="H17" s="24" t="s">
        <v>163</v>
      </c>
    </row>
    <row r="18" spans="2:8" x14ac:dyDescent="0.3">
      <c r="B18" s="12" t="s">
        <v>164</v>
      </c>
      <c r="C18" s="12" t="s">
        <v>205</v>
      </c>
      <c r="D18" s="12" t="s">
        <v>206</v>
      </c>
      <c r="E18" s="23">
        <v>56000</v>
      </c>
      <c r="F18" s="24" t="s">
        <v>165</v>
      </c>
      <c r="G18" s="24" t="s">
        <v>6</v>
      </c>
      <c r="H18" s="24" t="s">
        <v>163</v>
      </c>
    </row>
    <row r="19" spans="2:8" x14ac:dyDescent="0.3">
      <c r="B19" s="12" t="s">
        <v>164</v>
      </c>
      <c r="C19" s="12" t="s">
        <v>374</v>
      </c>
      <c r="D19" s="12" t="s">
        <v>375</v>
      </c>
      <c r="E19" s="23">
        <v>21525</v>
      </c>
      <c r="F19" s="24" t="s">
        <v>165</v>
      </c>
      <c r="G19" s="24" t="s">
        <v>6</v>
      </c>
      <c r="H19" s="24" t="s">
        <v>163</v>
      </c>
    </row>
    <row r="20" spans="2:8" x14ac:dyDescent="0.3">
      <c r="B20" s="12" t="s">
        <v>164</v>
      </c>
      <c r="C20" s="12" t="s">
        <v>331</v>
      </c>
      <c r="D20" s="12" t="s">
        <v>332</v>
      </c>
      <c r="E20" s="23">
        <v>41000</v>
      </c>
      <c r="F20" s="24" t="s">
        <v>165</v>
      </c>
      <c r="G20" s="24" t="s">
        <v>6</v>
      </c>
      <c r="H20" s="24" t="s">
        <v>163</v>
      </c>
    </row>
    <row r="21" spans="2:8" x14ac:dyDescent="0.3">
      <c r="B21" s="12" t="s">
        <v>164</v>
      </c>
      <c r="C21" s="12" t="s">
        <v>1056</v>
      </c>
      <c r="D21" s="12" t="s">
        <v>1057</v>
      </c>
      <c r="E21" s="23">
        <v>40000</v>
      </c>
      <c r="F21" s="24" t="s">
        <v>165</v>
      </c>
      <c r="G21" s="24" t="s">
        <v>6</v>
      </c>
      <c r="H21" s="24" t="s">
        <v>163</v>
      </c>
    </row>
    <row r="22" spans="2:8" x14ac:dyDescent="0.3">
      <c r="B22" s="12" t="s">
        <v>164</v>
      </c>
      <c r="C22" s="12" t="s">
        <v>1094</v>
      </c>
      <c r="D22" s="12" t="s">
        <v>1095</v>
      </c>
      <c r="E22" s="23">
        <v>24000</v>
      </c>
      <c r="F22" s="24" t="s">
        <v>165</v>
      </c>
      <c r="G22" s="24" t="s">
        <v>6</v>
      </c>
      <c r="H22" s="24" t="s">
        <v>163</v>
      </c>
    </row>
    <row r="23" spans="2:8" x14ac:dyDescent="0.3">
      <c r="B23" s="12" t="s">
        <v>164</v>
      </c>
      <c r="C23" s="12" t="s">
        <v>178</v>
      </c>
      <c r="D23" s="12" t="s">
        <v>179</v>
      </c>
      <c r="E23" s="23">
        <v>16000</v>
      </c>
      <c r="F23" s="24" t="s">
        <v>165</v>
      </c>
      <c r="G23" s="24" t="s">
        <v>6</v>
      </c>
      <c r="H23" s="24" t="s">
        <v>163</v>
      </c>
    </row>
    <row r="24" spans="2:8" x14ac:dyDescent="0.3">
      <c r="B24" s="12" t="s">
        <v>164</v>
      </c>
      <c r="C24" s="12" t="s">
        <v>178</v>
      </c>
      <c r="D24" s="12" t="s">
        <v>179</v>
      </c>
      <c r="E24" s="23">
        <v>16400</v>
      </c>
      <c r="F24" s="24" t="s">
        <v>165</v>
      </c>
      <c r="G24" s="24" t="s">
        <v>6</v>
      </c>
      <c r="H24" s="24" t="s">
        <v>163</v>
      </c>
    </row>
    <row r="25" spans="2:8" x14ac:dyDescent="0.3">
      <c r="B25" s="12" t="s">
        <v>164</v>
      </c>
      <c r="C25" s="12" t="s">
        <v>1024</v>
      </c>
      <c r="D25" s="12" t="s">
        <v>1025</v>
      </c>
      <c r="E25" s="23">
        <v>17600</v>
      </c>
      <c r="F25" s="24" t="s">
        <v>165</v>
      </c>
      <c r="G25" s="24" t="s">
        <v>6</v>
      </c>
      <c r="H25" s="24" t="s">
        <v>163</v>
      </c>
    </row>
    <row r="26" spans="2:8" x14ac:dyDescent="0.3">
      <c r="B26" s="12" t="s">
        <v>164</v>
      </c>
      <c r="C26" s="12" t="s">
        <v>1073</v>
      </c>
      <c r="D26" s="12" t="s">
        <v>1074</v>
      </c>
      <c r="E26" s="23">
        <v>19200</v>
      </c>
      <c r="F26" s="24" t="s">
        <v>165</v>
      </c>
      <c r="G26" s="24" t="s">
        <v>6</v>
      </c>
      <c r="H26" s="24" t="s">
        <v>163</v>
      </c>
    </row>
    <row r="27" spans="2:8" x14ac:dyDescent="0.3">
      <c r="B27" s="12" t="s">
        <v>164</v>
      </c>
      <c r="C27" s="12" t="s">
        <v>908</v>
      </c>
      <c r="D27" s="12" t="s">
        <v>909</v>
      </c>
      <c r="E27" s="23">
        <v>56000</v>
      </c>
      <c r="F27" s="24" t="s">
        <v>165</v>
      </c>
      <c r="G27" s="24" t="s">
        <v>6</v>
      </c>
      <c r="H27" s="24" t="s">
        <v>163</v>
      </c>
    </row>
    <row r="28" spans="2:8" x14ac:dyDescent="0.3">
      <c r="B28" s="12" t="s">
        <v>164</v>
      </c>
      <c r="C28" s="12" t="s">
        <v>308</v>
      </c>
      <c r="D28" s="12" t="s">
        <v>309</v>
      </c>
      <c r="E28" s="23">
        <v>10720</v>
      </c>
      <c r="F28" s="24" t="s">
        <v>165</v>
      </c>
      <c r="G28" s="24" t="s">
        <v>6</v>
      </c>
      <c r="H28" s="24" t="s">
        <v>163</v>
      </c>
    </row>
    <row r="29" spans="2:8" x14ac:dyDescent="0.3">
      <c r="B29" s="12" t="s">
        <v>164</v>
      </c>
      <c r="C29" s="12" t="s">
        <v>268</v>
      </c>
      <c r="D29" s="12" t="s">
        <v>269</v>
      </c>
      <c r="E29" s="23">
        <v>32000</v>
      </c>
      <c r="F29" s="24" t="s">
        <v>165</v>
      </c>
      <c r="G29" s="24" t="s">
        <v>6</v>
      </c>
      <c r="H29" s="24" t="s">
        <v>163</v>
      </c>
    </row>
    <row r="30" spans="2:8" x14ac:dyDescent="0.3">
      <c r="B30" s="12" t="s">
        <v>164</v>
      </c>
      <c r="C30" s="12" t="s">
        <v>1050</v>
      </c>
      <c r="D30" s="12" t="s">
        <v>1051</v>
      </c>
      <c r="E30" s="23">
        <v>40000</v>
      </c>
      <c r="F30" s="24" t="s">
        <v>165</v>
      </c>
      <c r="G30" s="24" t="s">
        <v>6</v>
      </c>
      <c r="H30" s="24" t="s">
        <v>163</v>
      </c>
    </row>
    <row r="31" spans="2:8" x14ac:dyDescent="0.3">
      <c r="B31" s="12" t="s">
        <v>164</v>
      </c>
      <c r="C31" s="12" t="s">
        <v>1054</v>
      </c>
      <c r="D31" s="12" t="s">
        <v>1055</v>
      </c>
      <c r="E31" s="23">
        <v>15914</v>
      </c>
      <c r="F31" s="24" t="s">
        <v>165</v>
      </c>
      <c r="G31" s="24" t="s">
        <v>6</v>
      </c>
      <c r="H31" s="24" t="s">
        <v>163</v>
      </c>
    </row>
    <row r="32" spans="2:8" x14ac:dyDescent="0.3">
      <c r="B32" s="12" t="s">
        <v>164</v>
      </c>
      <c r="C32" s="12" t="s">
        <v>1075</v>
      </c>
      <c r="D32" s="12" t="s">
        <v>1076</v>
      </c>
      <c r="E32" s="23">
        <v>67200</v>
      </c>
      <c r="F32" s="24" t="s">
        <v>165</v>
      </c>
      <c r="G32" s="24" t="s">
        <v>6</v>
      </c>
      <c r="H32" s="24" t="s">
        <v>163</v>
      </c>
    </row>
    <row r="33" spans="2:8" x14ac:dyDescent="0.3">
      <c r="B33" s="12" t="s">
        <v>164</v>
      </c>
      <c r="C33" s="12" t="s">
        <v>281</v>
      </c>
      <c r="D33" s="12" t="s">
        <v>282</v>
      </c>
      <c r="E33" s="23">
        <v>9011</v>
      </c>
      <c r="F33" s="24" t="s">
        <v>165</v>
      </c>
      <c r="G33" s="24" t="s">
        <v>6</v>
      </c>
      <c r="H33" s="24" t="s">
        <v>163</v>
      </c>
    </row>
    <row r="34" spans="2:8" x14ac:dyDescent="0.3">
      <c r="B34" s="12" t="s">
        <v>164</v>
      </c>
      <c r="C34" s="12" t="s">
        <v>1068</v>
      </c>
      <c r="D34" s="12" t="s">
        <v>1069</v>
      </c>
      <c r="E34" s="23">
        <v>6000</v>
      </c>
      <c r="F34" s="24" t="s">
        <v>165</v>
      </c>
      <c r="G34" s="24" t="s">
        <v>6</v>
      </c>
      <c r="H34" s="24" t="s">
        <v>163</v>
      </c>
    </row>
    <row r="35" spans="2:8" x14ac:dyDescent="0.3">
      <c r="B35" s="12" t="s">
        <v>164</v>
      </c>
      <c r="C35" s="12" t="s">
        <v>1012</v>
      </c>
      <c r="D35" s="12" t="s">
        <v>1013</v>
      </c>
      <c r="E35" s="23">
        <v>31300</v>
      </c>
      <c r="F35" s="24" t="s">
        <v>165</v>
      </c>
      <c r="G35" s="24" t="s">
        <v>6</v>
      </c>
      <c r="H35" s="24" t="s">
        <v>163</v>
      </c>
    </row>
    <row r="36" spans="2:8" x14ac:dyDescent="0.3">
      <c r="B36" s="12" t="s">
        <v>164</v>
      </c>
      <c r="C36" s="12" t="s">
        <v>1136</v>
      </c>
      <c r="D36" s="12" t="s">
        <v>1137</v>
      </c>
      <c r="E36" s="23">
        <v>32800</v>
      </c>
      <c r="F36" s="24" t="s">
        <v>165</v>
      </c>
      <c r="G36" s="24" t="s">
        <v>6</v>
      </c>
      <c r="H36" s="24" t="s">
        <v>163</v>
      </c>
    </row>
    <row r="37" spans="2:8" x14ac:dyDescent="0.3">
      <c r="B37" s="12" t="s">
        <v>164</v>
      </c>
      <c r="C37" s="12" t="s">
        <v>980</v>
      </c>
      <c r="D37" s="12" t="s">
        <v>981</v>
      </c>
      <c r="E37" s="23">
        <v>54400</v>
      </c>
      <c r="F37" s="24" t="s">
        <v>165</v>
      </c>
      <c r="G37" s="24" t="s">
        <v>6</v>
      </c>
      <c r="H37" s="24" t="s">
        <v>163</v>
      </c>
    </row>
    <row r="38" spans="2:8" x14ac:dyDescent="0.3">
      <c r="B38" s="12" t="s">
        <v>164</v>
      </c>
      <c r="C38" s="12" t="s">
        <v>74</v>
      </c>
      <c r="D38" s="12" t="s">
        <v>75</v>
      </c>
      <c r="E38" s="23">
        <v>57600</v>
      </c>
      <c r="F38" s="24" t="s">
        <v>165</v>
      </c>
      <c r="G38" s="24" t="s">
        <v>6</v>
      </c>
      <c r="H38" s="24" t="s">
        <v>163</v>
      </c>
    </row>
    <row r="39" spans="2:8" x14ac:dyDescent="0.3">
      <c r="B39" s="12" t="s">
        <v>164</v>
      </c>
      <c r="C39" s="12" t="s">
        <v>1064</v>
      </c>
      <c r="D39" s="12" t="s">
        <v>1065</v>
      </c>
      <c r="E39" s="23">
        <v>34400</v>
      </c>
      <c r="F39" s="24" t="s">
        <v>165</v>
      </c>
      <c r="G39" s="24" t="s">
        <v>6</v>
      </c>
      <c r="H39" s="24" t="s">
        <v>163</v>
      </c>
    </row>
    <row r="40" spans="2:8" x14ac:dyDescent="0.3">
      <c r="B40" s="12" t="s">
        <v>164</v>
      </c>
      <c r="C40" s="12" t="s">
        <v>1026</v>
      </c>
      <c r="D40" s="12" t="s">
        <v>1027</v>
      </c>
      <c r="E40" s="23">
        <v>56000</v>
      </c>
      <c r="F40" s="24" t="s">
        <v>165</v>
      </c>
      <c r="G40" s="24" t="s">
        <v>6</v>
      </c>
      <c r="H40" s="24" t="s">
        <v>163</v>
      </c>
    </row>
    <row r="41" spans="2:8" x14ac:dyDescent="0.3">
      <c r="B41" s="12" t="s">
        <v>164</v>
      </c>
      <c r="C41" s="12" t="s">
        <v>986</v>
      </c>
      <c r="D41" s="12" t="s">
        <v>987</v>
      </c>
      <c r="E41" s="23">
        <v>56000</v>
      </c>
      <c r="F41" s="24" t="s">
        <v>165</v>
      </c>
      <c r="G41" s="24" t="s">
        <v>6</v>
      </c>
      <c r="H41" s="24" t="s">
        <v>163</v>
      </c>
    </row>
    <row r="42" spans="2:8" x14ac:dyDescent="0.3">
      <c r="B42" s="12" t="s">
        <v>164</v>
      </c>
      <c r="C42" s="12" t="s">
        <v>730</v>
      </c>
      <c r="D42" s="12" t="s">
        <v>731</v>
      </c>
      <c r="E42" s="23">
        <v>56000</v>
      </c>
      <c r="F42" s="24" t="s">
        <v>165</v>
      </c>
      <c r="G42" s="24" t="s">
        <v>6</v>
      </c>
      <c r="H42" s="24" t="s">
        <v>163</v>
      </c>
    </row>
    <row r="43" spans="2:8" x14ac:dyDescent="0.3">
      <c r="B43" s="12" t="s">
        <v>164</v>
      </c>
      <c r="C43" s="12" t="s">
        <v>1014</v>
      </c>
      <c r="D43" s="12" t="s">
        <v>1015</v>
      </c>
      <c r="E43" s="23">
        <v>27200</v>
      </c>
      <c r="F43" s="24" t="s">
        <v>165</v>
      </c>
      <c r="G43" s="24" t="s">
        <v>6</v>
      </c>
      <c r="H43" s="24" t="s">
        <v>163</v>
      </c>
    </row>
    <row r="44" spans="2:8" x14ac:dyDescent="0.3">
      <c r="B44" s="12" t="s">
        <v>164</v>
      </c>
      <c r="C44" s="12" t="s">
        <v>279</v>
      </c>
      <c r="D44" s="12" t="s">
        <v>280</v>
      </c>
      <c r="E44" s="23">
        <v>32200</v>
      </c>
      <c r="F44" s="24" t="s">
        <v>165</v>
      </c>
      <c r="G44" s="24" t="s">
        <v>4</v>
      </c>
      <c r="H44" s="24" t="s">
        <v>163</v>
      </c>
    </row>
    <row r="45" spans="2:8" x14ac:dyDescent="0.3">
      <c r="B45" s="12" t="s">
        <v>164</v>
      </c>
      <c r="C45" s="12" t="s">
        <v>279</v>
      </c>
      <c r="D45" s="12" t="s">
        <v>280</v>
      </c>
      <c r="E45" s="23">
        <v>28700</v>
      </c>
      <c r="F45" s="24" t="s">
        <v>165</v>
      </c>
      <c r="G45" s="24" t="s">
        <v>4</v>
      </c>
      <c r="H45" s="24" t="s">
        <v>163</v>
      </c>
    </row>
    <row r="46" spans="2:8" x14ac:dyDescent="0.3">
      <c r="B46" s="12" t="s">
        <v>164</v>
      </c>
      <c r="C46" s="12" t="s">
        <v>180</v>
      </c>
      <c r="D46" s="12" t="s">
        <v>181</v>
      </c>
      <c r="E46" s="23">
        <v>11076</v>
      </c>
      <c r="F46" s="24" t="s">
        <v>165</v>
      </c>
      <c r="G46" s="24" t="s">
        <v>6</v>
      </c>
      <c r="H46" s="24" t="s">
        <v>163</v>
      </c>
    </row>
    <row r="47" spans="2:8" x14ac:dyDescent="0.3">
      <c r="B47" s="12" t="s">
        <v>164</v>
      </c>
      <c r="C47" s="12" t="s">
        <v>937</v>
      </c>
      <c r="D47" s="12" t="s">
        <v>938</v>
      </c>
      <c r="E47" s="23">
        <v>48000</v>
      </c>
      <c r="F47" s="24" t="s">
        <v>165</v>
      </c>
      <c r="G47" s="24" t="s">
        <v>6</v>
      </c>
      <c r="H47" s="24" t="s">
        <v>163</v>
      </c>
    </row>
    <row r="48" spans="2:8" x14ac:dyDescent="0.3">
      <c r="B48" s="12" t="s">
        <v>164</v>
      </c>
      <c r="C48" s="12" t="s">
        <v>88</v>
      </c>
      <c r="D48" s="12" t="s">
        <v>89</v>
      </c>
      <c r="E48" s="23">
        <v>57448</v>
      </c>
      <c r="F48" s="24" t="s">
        <v>165</v>
      </c>
      <c r="G48" s="24" t="s">
        <v>4</v>
      </c>
      <c r="H48" s="24" t="s">
        <v>163</v>
      </c>
    </row>
    <row r="49" spans="2:8" x14ac:dyDescent="0.3">
      <c r="B49" s="12" t="s">
        <v>164</v>
      </c>
      <c r="C49" s="12" t="s">
        <v>355</v>
      </c>
      <c r="D49" s="12" t="s">
        <v>356</v>
      </c>
      <c r="E49" s="23">
        <v>16000</v>
      </c>
      <c r="F49" s="24" t="s">
        <v>165</v>
      </c>
      <c r="G49" s="24" t="s">
        <v>7</v>
      </c>
      <c r="H49" s="24" t="s">
        <v>163</v>
      </c>
    </row>
    <row r="50" spans="2:8" x14ac:dyDescent="0.3">
      <c r="B50" s="12" t="s">
        <v>164</v>
      </c>
      <c r="C50" s="12" t="s">
        <v>351</v>
      </c>
      <c r="D50" s="12" t="s">
        <v>352</v>
      </c>
      <c r="E50" s="23">
        <v>9800</v>
      </c>
      <c r="F50" s="24" t="s">
        <v>165</v>
      </c>
      <c r="G50" s="24" t="s">
        <v>6</v>
      </c>
      <c r="H50" s="24" t="s">
        <v>163</v>
      </c>
    </row>
    <row r="51" spans="2:8" x14ac:dyDescent="0.3">
      <c r="B51" s="12" t="s">
        <v>164</v>
      </c>
      <c r="C51" s="12" t="s">
        <v>974</v>
      </c>
      <c r="D51" s="12" t="s">
        <v>975</v>
      </c>
      <c r="E51" s="23">
        <v>39200</v>
      </c>
      <c r="F51" s="24" t="s">
        <v>165</v>
      </c>
      <c r="G51" s="24" t="s">
        <v>35</v>
      </c>
      <c r="H51" s="24" t="s">
        <v>163</v>
      </c>
    </row>
    <row r="52" spans="2:8" x14ac:dyDescent="0.3">
      <c r="B52" s="12" t="s">
        <v>164</v>
      </c>
      <c r="C52" s="12" t="s">
        <v>861</v>
      </c>
      <c r="D52" s="12" t="s">
        <v>862</v>
      </c>
      <c r="E52" s="23">
        <v>56000</v>
      </c>
      <c r="F52" s="24" t="s">
        <v>165</v>
      </c>
      <c r="G52" s="24" t="s">
        <v>35</v>
      </c>
      <c r="H52" s="24" t="s">
        <v>163</v>
      </c>
    </row>
    <row r="53" spans="2:8" x14ac:dyDescent="0.3">
      <c r="B53" s="12" t="s">
        <v>164</v>
      </c>
      <c r="C53" s="12" t="s">
        <v>171</v>
      </c>
      <c r="D53" s="12" t="s">
        <v>172</v>
      </c>
      <c r="E53" s="23">
        <v>56000</v>
      </c>
      <c r="F53" s="24" t="s">
        <v>165</v>
      </c>
      <c r="G53" s="24" t="s">
        <v>6</v>
      </c>
      <c r="H53" s="24" t="s">
        <v>163</v>
      </c>
    </row>
    <row r="54" spans="2:8" x14ac:dyDescent="0.3">
      <c r="B54" s="12" t="s">
        <v>164</v>
      </c>
      <c r="C54" s="12" t="s">
        <v>171</v>
      </c>
      <c r="D54" s="12" t="s">
        <v>172</v>
      </c>
      <c r="E54" s="23">
        <v>36900</v>
      </c>
      <c r="F54" s="24" t="s">
        <v>165</v>
      </c>
      <c r="G54" s="24" t="s">
        <v>6</v>
      </c>
      <c r="H54" s="24" t="s">
        <v>163</v>
      </c>
    </row>
    <row r="55" spans="2:8" x14ac:dyDescent="0.3">
      <c r="B55" s="12" t="s">
        <v>164</v>
      </c>
      <c r="C55" s="12" t="s">
        <v>920</v>
      </c>
      <c r="D55" s="12" t="s">
        <v>921</v>
      </c>
      <c r="E55" s="23">
        <v>32000</v>
      </c>
      <c r="F55" s="24" t="s">
        <v>165</v>
      </c>
      <c r="G55" s="24" t="s">
        <v>6</v>
      </c>
      <c r="H55" s="24" t="s">
        <v>163</v>
      </c>
    </row>
    <row r="56" spans="2:8" x14ac:dyDescent="0.3">
      <c r="B56" s="12" t="s">
        <v>164</v>
      </c>
      <c r="C56" s="12" t="s">
        <v>166</v>
      </c>
      <c r="D56" s="12" t="s">
        <v>167</v>
      </c>
      <c r="E56" s="23">
        <v>44000</v>
      </c>
      <c r="F56" s="24" t="s">
        <v>165</v>
      </c>
      <c r="G56" s="24" t="s">
        <v>6</v>
      </c>
      <c r="H56" s="24" t="s">
        <v>163</v>
      </c>
    </row>
    <row r="57" spans="2:8" x14ac:dyDescent="0.3">
      <c r="B57" s="12" t="s">
        <v>164</v>
      </c>
      <c r="C57" s="12" t="s">
        <v>1070</v>
      </c>
      <c r="D57" s="12" t="s">
        <v>899</v>
      </c>
      <c r="E57" s="23">
        <v>44800</v>
      </c>
      <c r="F57" s="24" t="s">
        <v>165</v>
      </c>
      <c r="G57" s="24" t="s">
        <v>6</v>
      </c>
      <c r="H57" s="24" t="s">
        <v>163</v>
      </c>
    </row>
    <row r="58" spans="2:8" x14ac:dyDescent="0.3">
      <c r="B58" s="12" t="s">
        <v>164</v>
      </c>
      <c r="C58" s="12" t="s">
        <v>1091</v>
      </c>
      <c r="D58" s="12" t="s">
        <v>1092</v>
      </c>
      <c r="E58" s="23">
        <v>56000</v>
      </c>
      <c r="F58" s="24" t="s">
        <v>165</v>
      </c>
      <c r="G58" s="24" t="s">
        <v>6</v>
      </c>
      <c r="H58" s="24" t="s">
        <v>163</v>
      </c>
    </row>
    <row r="59" spans="2:8" x14ac:dyDescent="0.3">
      <c r="B59" s="12" t="s">
        <v>164</v>
      </c>
      <c r="C59" s="12" t="s">
        <v>1040</v>
      </c>
      <c r="D59" s="12" t="s">
        <v>1041</v>
      </c>
      <c r="E59" s="23">
        <v>12000</v>
      </c>
      <c r="F59" s="24" t="s">
        <v>165</v>
      </c>
      <c r="G59" s="24" t="s">
        <v>6</v>
      </c>
      <c r="H59" s="24" t="s">
        <v>163</v>
      </c>
    </row>
    <row r="60" spans="2:8" x14ac:dyDescent="0.3">
      <c r="B60" s="12" t="s">
        <v>164</v>
      </c>
      <c r="C60" s="12" t="s">
        <v>270</v>
      </c>
      <c r="D60" s="12" t="s">
        <v>271</v>
      </c>
      <c r="E60" s="23">
        <v>28500</v>
      </c>
      <c r="F60" s="24" t="s">
        <v>165</v>
      </c>
      <c r="G60" s="24" t="s">
        <v>6</v>
      </c>
      <c r="H60" s="24" t="s">
        <v>163</v>
      </c>
    </row>
    <row r="61" spans="2:8" x14ac:dyDescent="0.3">
      <c r="B61" s="12" t="s">
        <v>164</v>
      </c>
      <c r="C61" s="12" t="s">
        <v>299</v>
      </c>
      <c r="D61" s="12" t="s">
        <v>300</v>
      </c>
      <c r="E61" s="23">
        <v>56000</v>
      </c>
      <c r="F61" s="24" t="s">
        <v>165</v>
      </c>
      <c r="G61" s="24" t="s">
        <v>6</v>
      </c>
      <c r="H61" s="24" t="s">
        <v>163</v>
      </c>
    </row>
    <row r="62" spans="2:8" x14ac:dyDescent="0.3">
      <c r="B62" s="12" t="s">
        <v>164</v>
      </c>
      <c r="C62" s="12" t="s">
        <v>1066</v>
      </c>
      <c r="D62" s="12" t="s">
        <v>1067</v>
      </c>
      <c r="E62" s="23">
        <v>40000</v>
      </c>
      <c r="F62" s="24" t="s">
        <v>165</v>
      </c>
      <c r="G62" s="24" t="s">
        <v>6</v>
      </c>
      <c r="H62" s="24" t="s">
        <v>163</v>
      </c>
    </row>
    <row r="63" spans="2:8" x14ac:dyDescent="0.3">
      <c r="B63" s="12" t="s">
        <v>164</v>
      </c>
      <c r="C63" s="12" t="s">
        <v>1134</v>
      </c>
      <c r="D63" s="12" t="s">
        <v>1135</v>
      </c>
      <c r="E63" s="23">
        <v>43200</v>
      </c>
      <c r="F63" s="24" t="s">
        <v>165</v>
      </c>
      <c r="G63" s="24" t="s">
        <v>6</v>
      </c>
      <c r="H63" s="24" t="s">
        <v>163</v>
      </c>
    </row>
    <row r="64" spans="2:8" x14ac:dyDescent="0.3">
      <c r="B64" s="12" t="s">
        <v>164</v>
      </c>
      <c r="C64" s="12" t="s">
        <v>1048</v>
      </c>
      <c r="D64" s="12" t="s">
        <v>1049</v>
      </c>
      <c r="E64" s="23">
        <v>56000</v>
      </c>
      <c r="F64" s="24" t="s">
        <v>165</v>
      </c>
      <c r="G64" s="24" t="s">
        <v>6</v>
      </c>
      <c r="H64" s="24" t="s">
        <v>163</v>
      </c>
    </row>
    <row r="65" spans="1:19" x14ac:dyDescent="0.3">
      <c r="B65" s="12" t="s">
        <v>164</v>
      </c>
      <c r="C65" s="12" t="s">
        <v>1071</v>
      </c>
      <c r="D65" s="12" t="s">
        <v>1072</v>
      </c>
      <c r="E65" s="23">
        <v>16000</v>
      </c>
      <c r="F65" s="24" t="s">
        <v>165</v>
      </c>
      <c r="G65" s="24" t="s">
        <v>6</v>
      </c>
      <c r="H65" s="24" t="s">
        <v>163</v>
      </c>
    </row>
    <row r="66" spans="1:19" x14ac:dyDescent="0.3">
      <c r="B66" s="12" t="s">
        <v>164</v>
      </c>
      <c r="C66" s="12" t="s">
        <v>996</v>
      </c>
      <c r="D66" s="12" t="s">
        <v>997</v>
      </c>
      <c r="E66" s="23">
        <v>44000</v>
      </c>
      <c r="F66" s="24" t="s">
        <v>165</v>
      </c>
      <c r="G66" s="24" t="s">
        <v>6</v>
      </c>
      <c r="H66" s="24" t="s">
        <v>163</v>
      </c>
    </row>
    <row r="67" spans="1:19" x14ac:dyDescent="0.3">
      <c r="B67" s="12" t="s">
        <v>164</v>
      </c>
      <c r="C67" s="12" t="s">
        <v>956</v>
      </c>
      <c r="D67" s="12" t="s">
        <v>957</v>
      </c>
      <c r="E67" s="23">
        <v>20700</v>
      </c>
      <c r="F67" s="24" t="s">
        <v>165</v>
      </c>
      <c r="G67" s="24" t="s">
        <v>6</v>
      </c>
      <c r="H67" s="24" t="s">
        <v>163</v>
      </c>
    </row>
    <row r="68" spans="1:19" x14ac:dyDescent="0.3">
      <c r="B68" s="12" t="s">
        <v>164</v>
      </c>
      <c r="C68" s="12" t="s">
        <v>349</v>
      </c>
      <c r="D68" s="12" t="s">
        <v>350</v>
      </c>
      <c r="E68" s="23">
        <v>36980</v>
      </c>
      <c r="F68" s="24" t="s">
        <v>165</v>
      </c>
      <c r="G68" s="24" t="s">
        <v>6</v>
      </c>
      <c r="H68" s="24" t="s">
        <v>163</v>
      </c>
    </row>
    <row r="69" spans="1:19" x14ac:dyDescent="0.3">
      <c r="B69" s="12" t="s">
        <v>164</v>
      </c>
      <c r="C69" s="12" t="s">
        <v>277</v>
      </c>
      <c r="D69" s="12" t="s">
        <v>278</v>
      </c>
      <c r="E69" s="23">
        <v>56000</v>
      </c>
      <c r="F69" s="24" t="s">
        <v>165</v>
      </c>
      <c r="G69" s="24" t="s">
        <v>6</v>
      </c>
      <c r="H69" s="24" t="s">
        <v>163</v>
      </c>
    </row>
    <row r="70" spans="1:19" x14ac:dyDescent="0.3">
      <c r="B70" s="12" t="s">
        <v>164</v>
      </c>
      <c r="C70" s="12" t="s">
        <v>277</v>
      </c>
      <c r="D70" s="12" t="s">
        <v>278</v>
      </c>
      <c r="E70" s="23">
        <v>24600</v>
      </c>
      <c r="F70" s="24" t="s">
        <v>165</v>
      </c>
      <c r="G70" s="24" t="s">
        <v>6</v>
      </c>
      <c r="H70" s="24" t="s">
        <v>163</v>
      </c>
    </row>
    <row r="71" spans="1:19" x14ac:dyDescent="0.3">
      <c r="B71" s="12" t="s">
        <v>164</v>
      </c>
      <c r="C71" s="12" t="s">
        <v>1044</v>
      </c>
      <c r="D71" s="12" t="s">
        <v>1045</v>
      </c>
      <c r="E71" s="23">
        <v>56000</v>
      </c>
      <c r="F71" s="24" t="s">
        <v>165</v>
      </c>
      <c r="G71" s="24" t="s">
        <v>6</v>
      </c>
      <c r="H71" s="24" t="s">
        <v>163</v>
      </c>
    </row>
    <row r="72" spans="1:19" x14ac:dyDescent="0.3">
      <c r="B72" s="12" t="s">
        <v>164</v>
      </c>
      <c r="C72" s="12" t="s">
        <v>345</v>
      </c>
      <c r="D72" s="12" t="s">
        <v>346</v>
      </c>
      <c r="E72" s="23">
        <v>44000</v>
      </c>
      <c r="F72" s="24" t="s">
        <v>165</v>
      </c>
      <c r="G72" s="24" t="s">
        <v>6</v>
      </c>
      <c r="H72" s="24" t="s">
        <v>163</v>
      </c>
    </row>
    <row r="73" spans="1:19" x14ac:dyDescent="0.3">
      <c r="B73" s="12" t="s">
        <v>164</v>
      </c>
      <c r="C73" s="12" t="s">
        <v>345</v>
      </c>
      <c r="D73" s="12" t="s">
        <v>346</v>
      </c>
      <c r="E73" s="23">
        <v>22900</v>
      </c>
      <c r="F73" s="24" t="s">
        <v>165</v>
      </c>
      <c r="G73" s="24" t="s">
        <v>6</v>
      </c>
      <c r="H73" s="24" t="s">
        <v>163</v>
      </c>
    </row>
    <row r="74" spans="1:19" x14ac:dyDescent="0.3">
      <c r="B74" s="12" t="s">
        <v>164</v>
      </c>
      <c r="C74" s="12" t="s">
        <v>1052</v>
      </c>
      <c r="D74" s="12" t="s">
        <v>1053</v>
      </c>
      <c r="E74" s="23">
        <v>16800</v>
      </c>
      <c r="F74" s="24" t="s">
        <v>165</v>
      </c>
      <c r="G74" s="24" t="s">
        <v>6</v>
      </c>
      <c r="H74" s="24" t="s">
        <v>163</v>
      </c>
    </row>
    <row r="75" spans="1:19" s="1" customFormat="1" x14ac:dyDescent="0.3">
      <c r="B75" s="19" t="s">
        <v>1222</v>
      </c>
      <c r="C75" s="19"/>
      <c r="D75" s="19"/>
      <c r="E75" s="25">
        <f>SUM(E7:E74)</f>
        <v>2387967</v>
      </c>
      <c r="F75" s="21"/>
      <c r="G75" s="21"/>
      <c r="H75" s="21"/>
    </row>
    <row r="79" spans="1:19" x14ac:dyDescent="0.3">
      <c r="A79" s="18"/>
      <c r="B79" s="19" t="s">
        <v>1201</v>
      </c>
      <c r="C79" s="19" t="s">
        <v>1224</v>
      </c>
      <c r="D79" s="19" t="s">
        <v>1225</v>
      </c>
      <c r="E79" s="20" t="s">
        <v>1</v>
      </c>
      <c r="F79" s="21" t="s">
        <v>1226</v>
      </c>
      <c r="G79" s="21" t="s">
        <v>1227</v>
      </c>
      <c r="H79" s="21" t="s">
        <v>0</v>
      </c>
    </row>
    <row r="80" spans="1:19" x14ac:dyDescent="0.3">
      <c r="B80" s="12" t="s">
        <v>927</v>
      </c>
      <c r="C80" s="12" t="s">
        <v>1114</v>
      </c>
      <c r="D80" s="12" t="s">
        <v>1115</v>
      </c>
      <c r="E80" s="23">
        <v>68400</v>
      </c>
      <c r="F80" s="24" t="s">
        <v>928</v>
      </c>
      <c r="G80" s="24" t="s">
        <v>35</v>
      </c>
      <c r="H80" s="24" t="s">
        <v>926</v>
      </c>
      <c r="Q80" s="1"/>
      <c r="R80" s="1"/>
      <c r="S80" s="1"/>
    </row>
    <row r="81" spans="2:20" x14ac:dyDescent="0.3">
      <c r="B81" s="12" t="s">
        <v>927</v>
      </c>
      <c r="C81" s="12" t="s">
        <v>599</v>
      </c>
      <c r="D81" s="12" t="s">
        <v>1093</v>
      </c>
      <c r="E81" s="23">
        <v>300000</v>
      </c>
      <c r="F81" s="24" t="s">
        <v>928</v>
      </c>
      <c r="G81" s="24" t="s">
        <v>35</v>
      </c>
      <c r="H81" s="24" t="s">
        <v>926</v>
      </c>
    </row>
    <row r="82" spans="2:20" x14ac:dyDescent="0.3">
      <c r="B82" s="12" t="s">
        <v>927</v>
      </c>
      <c r="C82" s="12" t="s">
        <v>599</v>
      </c>
      <c r="D82" s="12" t="s">
        <v>1106</v>
      </c>
      <c r="E82" s="23">
        <v>300000</v>
      </c>
      <c r="F82" s="24" t="s">
        <v>928</v>
      </c>
      <c r="G82" s="24" t="s">
        <v>35</v>
      </c>
      <c r="H82" s="24" t="s">
        <v>926</v>
      </c>
    </row>
    <row r="83" spans="2:20" x14ac:dyDescent="0.3">
      <c r="B83" s="12" t="s">
        <v>927</v>
      </c>
      <c r="C83" s="12" t="s">
        <v>599</v>
      </c>
      <c r="D83" s="12" t="s">
        <v>1109</v>
      </c>
      <c r="E83" s="23">
        <v>151000</v>
      </c>
      <c r="F83" s="24" t="s">
        <v>928</v>
      </c>
      <c r="G83" s="24" t="s">
        <v>35</v>
      </c>
      <c r="H83" s="24" t="s">
        <v>926</v>
      </c>
    </row>
    <row r="84" spans="2:20" x14ac:dyDescent="0.3">
      <c r="B84" s="12" t="s">
        <v>927</v>
      </c>
      <c r="C84" s="12" t="s">
        <v>599</v>
      </c>
      <c r="D84" s="12" t="s">
        <v>630</v>
      </c>
      <c r="E84" s="23">
        <v>150000</v>
      </c>
      <c r="F84" s="24" t="s">
        <v>928</v>
      </c>
      <c r="G84" s="24" t="s">
        <v>35</v>
      </c>
      <c r="H84" s="24" t="s">
        <v>926</v>
      </c>
    </row>
    <row r="85" spans="2:20" x14ac:dyDescent="0.3">
      <c r="B85" s="12" t="s">
        <v>927</v>
      </c>
      <c r="C85" s="12" t="s">
        <v>1116</v>
      </c>
      <c r="D85" s="12" t="s">
        <v>1117</v>
      </c>
      <c r="E85" s="23">
        <v>250000</v>
      </c>
      <c r="F85" s="24" t="s">
        <v>928</v>
      </c>
      <c r="G85" s="24" t="s">
        <v>35</v>
      </c>
      <c r="H85" s="24" t="s">
        <v>926</v>
      </c>
    </row>
    <row r="86" spans="2:20" x14ac:dyDescent="0.3">
      <c r="B86" s="12" t="s">
        <v>927</v>
      </c>
      <c r="C86" s="12" t="s">
        <v>1077</v>
      </c>
      <c r="D86" s="12" t="s">
        <v>1078</v>
      </c>
      <c r="E86" s="23">
        <v>150000</v>
      </c>
      <c r="F86" s="24" t="s">
        <v>928</v>
      </c>
      <c r="G86" s="24" t="s">
        <v>35</v>
      </c>
      <c r="H86" s="24" t="s">
        <v>926</v>
      </c>
    </row>
    <row r="87" spans="2:20" x14ac:dyDescent="0.3">
      <c r="B87" s="12" t="s">
        <v>927</v>
      </c>
      <c r="C87" s="12" t="s">
        <v>1112</v>
      </c>
      <c r="D87" s="12" t="s">
        <v>1113</v>
      </c>
      <c r="E87" s="23">
        <v>115000</v>
      </c>
      <c r="F87" s="24" t="s">
        <v>928</v>
      </c>
      <c r="G87" s="24" t="s">
        <v>35</v>
      </c>
      <c r="H87" s="24" t="s">
        <v>926</v>
      </c>
    </row>
    <row r="88" spans="2:20" x14ac:dyDescent="0.3">
      <c r="B88" s="12" t="s">
        <v>927</v>
      </c>
      <c r="C88" s="12" t="s">
        <v>1016</v>
      </c>
      <c r="D88" s="12" t="s">
        <v>1017</v>
      </c>
      <c r="E88" s="23">
        <v>300000</v>
      </c>
      <c r="F88" s="24" t="s">
        <v>928</v>
      </c>
      <c r="G88" s="24" t="s">
        <v>35</v>
      </c>
      <c r="H88" s="24" t="s">
        <v>926</v>
      </c>
    </row>
    <row r="89" spans="2:20" x14ac:dyDescent="0.3">
      <c r="B89" s="12" t="s">
        <v>927</v>
      </c>
      <c r="C89" s="12" t="s">
        <v>1104</v>
      </c>
      <c r="D89" s="12" t="s">
        <v>1105</v>
      </c>
      <c r="E89" s="23">
        <v>82000</v>
      </c>
      <c r="F89" s="24" t="s">
        <v>928</v>
      </c>
      <c r="G89" s="24" t="s">
        <v>35</v>
      </c>
      <c r="H89" s="24" t="s">
        <v>926</v>
      </c>
    </row>
    <row r="90" spans="2:20" x14ac:dyDescent="0.3">
      <c r="B90" s="12" t="s">
        <v>927</v>
      </c>
      <c r="C90" s="12" t="s">
        <v>939</v>
      </c>
      <c r="D90" s="12" t="s">
        <v>940</v>
      </c>
      <c r="E90" s="23">
        <v>132000</v>
      </c>
      <c r="F90" s="24" t="s">
        <v>928</v>
      </c>
      <c r="G90" s="24" t="s">
        <v>35</v>
      </c>
      <c r="H90" s="24" t="s">
        <v>926</v>
      </c>
    </row>
    <row r="91" spans="2:20" x14ac:dyDescent="0.3">
      <c r="B91" s="12" t="s">
        <v>927</v>
      </c>
      <c r="C91" s="12" t="s">
        <v>1130</v>
      </c>
      <c r="D91" s="12" t="s">
        <v>1131</v>
      </c>
      <c r="E91" s="23">
        <v>180000</v>
      </c>
      <c r="F91" s="24" t="s">
        <v>928</v>
      </c>
      <c r="G91" s="24" t="s">
        <v>35</v>
      </c>
      <c r="H91" s="24" t="s">
        <v>926</v>
      </c>
    </row>
    <row r="92" spans="2:20" x14ac:dyDescent="0.3">
      <c r="B92" s="12" t="s">
        <v>927</v>
      </c>
      <c r="C92" s="12" t="s">
        <v>1128</v>
      </c>
      <c r="D92" s="12" t="s">
        <v>1129</v>
      </c>
      <c r="E92" s="23">
        <v>49300</v>
      </c>
      <c r="F92" s="24" t="s">
        <v>928</v>
      </c>
      <c r="G92" s="24" t="s">
        <v>35</v>
      </c>
      <c r="H92" s="24" t="s">
        <v>926</v>
      </c>
    </row>
    <row r="93" spans="2:20" x14ac:dyDescent="0.3">
      <c r="B93" s="12" t="s">
        <v>927</v>
      </c>
      <c r="C93" s="12" t="s">
        <v>1144</v>
      </c>
      <c r="D93" s="12" t="s">
        <v>1145</v>
      </c>
      <c r="E93" s="23">
        <v>300000</v>
      </c>
      <c r="F93" s="24" t="s">
        <v>928</v>
      </c>
      <c r="G93" s="24" t="s">
        <v>35</v>
      </c>
      <c r="H93" s="24" t="s">
        <v>926</v>
      </c>
    </row>
    <row r="94" spans="2:20" x14ac:dyDescent="0.3">
      <c r="B94" s="12" t="s">
        <v>927</v>
      </c>
      <c r="C94" s="12" t="s">
        <v>1107</v>
      </c>
      <c r="D94" s="12" t="s">
        <v>1108</v>
      </c>
      <c r="E94" s="23">
        <v>279000</v>
      </c>
      <c r="F94" s="24" t="s">
        <v>928</v>
      </c>
      <c r="G94" s="24" t="s">
        <v>35</v>
      </c>
      <c r="H94" s="24" t="s">
        <v>926</v>
      </c>
    </row>
    <row r="95" spans="2:20" s="1" customFormat="1" x14ac:dyDescent="0.3">
      <c r="B95" s="19" t="s">
        <v>1222</v>
      </c>
      <c r="C95" s="19"/>
      <c r="D95" s="19"/>
      <c r="E95" s="25">
        <f>SUM(E80:E94)</f>
        <v>2806700</v>
      </c>
      <c r="F95" s="21"/>
      <c r="G95" s="21"/>
      <c r="H95" s="21"/>
      <c r="Q95"/>
      <c r="R95"/>
      <c r="S95"/>
      <c r="T95"/>
    </row>
  </sheetData>
  <sortState ref="B80:H95">
    <sortCondition ref="C80"/>
  </sortState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0"/>
  <sheetViews>
    <sheetView zoomScaleNormal="100" workbookViewId="0">
      <selection activeCell="N1" sqref="N1:AB1048576"/>
    </sheetView>
  </sheetViews>
  <sheetFormatPr defaultRowHeight="14.4" x14ac:dyDescent="0.3"/>
  <cols>
    <col min="1" max="1" width="2.5546875" customWidth="1"/>
    <col min="2" max="2" width="28.6640625" customWidth="1"/>
    <col min="3" max="3" width="46.5546875" customWidth="1"/>
    <col min="4" max="4" width="9" bestFit="1" customWidth="1"/>
    <col min="5" max="5" width="12.44140625" bestFit="1" customWidth="1"/>
    <col min="6" max="6" width="8.33203125" style="22" bestFit="1" customWidth="1"/>
    <col min="7" max="7" width="7.88671875" style="22" bestFit="1" customWidth="1"/>
    <col min="8" max="8" width="9.109375" style="22"/>
  </cols>
  <sheetData>
    <row r="1" spans="1:16" x14ac:dyDescent="0.3">
      <c r="A1" t="s">
        <v>1223</v>
      </c>
    </row>
    <row r="3" spans="1:16" x14ac:dyDescent="0.3">
      <c r="A3" t="s">
        <v>1199</v>
      </c>
    </row>
    <row r="4" spans="1:16" x14ac:dyDescent="0.3">
      <c r="A4" t="s">
        <v>1200</v>
      </c>
    </row>
    <row r="6" spans="1:16" x14ac:dyDescent="0.3">
      <c r="A6" s="19">
        <v>2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N6" s="1"/>
      <c r="O6" s="1"/>
      <c r="P6" s="1"/>
    </row>
    <row r="7" spans="1:16" x14ac:dyDescent="0.3">
      <c r="B7" s="12" t="s">
        <v>220</v>
      </c>
      <c r="C7" s="12" t="s">
        <v>285</v>
      </c>
      <c r="D7" s="12" t="s">
        <v>286</v>
      </c>
      <c r="E7" s="23">
        <v>7300</v>
      </c>
      <c r="F7" s="24" t="s">
        <v>177</v>
      </c>
      <c r="G7" s="24" t="s">
        <v>6</v>
      </c>
      <c r="H7" s="24" t="s">
        <v>219</v>
      </c>
    </row>
    <row r="8" spans="1:16" x14ac:dyDescent="0.3">
      <c r="B8" s="12" t="s">
        <v>220</v>
      </c>
      <c r="C8" s="12" t="s">
        <v>285</v>
      </c>
      <c r="D8" s="12" t="s">
        <v>286</v>
      </c>
      <c r="E8" s="23">
        <v>23000</v>
      </c>
      <c r="F8" s="24" t="s">
        <v>177</v>
      </c>
      <c r="G8" s="24" t="s">
        <v>6</v>
      </c>
      <c r="H8" s="24" t="s">
        <v>219</v>
      </c>
    </row>
    <row r="9" spans="1:16" x14ac:dyDescent="0.3">
      <c r="B9" s="12" t="s">
        <v>220</v>
      </c>
      <c r="C9" s="12" t="s">
        <v>285</v>
      </c>
      <c r="D9" s="12" t="s">
        <v>286</v>
      </c>
      <c r="E9" s="23">
        <v>23800</v>
      </c>
      <c r="F9" s="24" t="s">
        <v>177</v>
      </c>
      <c r="G9" s="24" t="s">
        <v>6</v>
      </c>
      <c r="H9" s="24" t="s">
        <v>219</v>
      </c>
    </row>
    <row r="10" spans="1:16" x14ac:dyDescent="0.3">
      <c r="B10" s="12" t="s">
        <v>220</v>
      </c>
      <c r="C10" s="12" t="s">
        <v>793</v>
      </c>
      <c r="D10" s="12" t="s">
        <v>794</v>
      </c>
      <c r="E10" s="23">
        <v>21000</v>
      </c>
      <c r="F10" s="24" t="s">
        <v>177</v>
      </c>
      <c r="G10" s="24" t="s">
        <v>6</v>
      </c>
      <c r="H10" s="24" t="s">
        <v>219</v>
      </c>
    </row>
    <row r="11" spans="1:16" x14ac:dyDescent="0.3">
      <c r="B11" s="12" t="s">
        <v>220</v>
      </c>
      <c r="C11" s="12" t="s">
        <v>793</v>
      </c>
      <c r="D11" s="12" t="s">
        <v>794</v>
      </c>
      <c r="E11" s="23">
        <v>124400</v>
      </c>
      <c r="F11" s="24" t="s">
        <v>177</v>
      </c>
      <c r="G11" s="24" t="s">
        <v>6</v>
      </c>
      <c r="H11" s="24" t="s">
        <v>219</v>
      </c>
    </row>
    <row r="12" spans="1:16" x14ac:dyDescent="0.3">
      <c r="B12" s="12" t="s">
        <v>220</v>
      </c>
      <c r="C12" s="12" t="s">
        <v>793</v>
      </c>
      <c r="D12" s="12" t="s">
        <v>794</v>
      </c>
      <c r="E12" s="23">
        <v>124000</v>
      </c>
      <c r="F12" s="24" t="s">
        <v>177</v>
      </c>
      <c r="G12" s="24" t="s">
        <v>6</v>
      </c>
      <c r="H12" s="24" t="s">
        <v>219</v>
      </c>
    </row>
    <row r="13" spans="1:16" x14ac:dyDescent="0.3">
      <c r="B13" s="12" t="s">
        <v>220</v>
      </c>
      <c r="C13" s="12" t="s">
        <v>567</v>
      </c>
      <c r="D13" s="12" t="s">
        <v>568</v>
      </c>
      <c r="E13" s="23">
        <v>43000</v>
      </c>
      <c r="F13" s="24" t="s">
        <v>177</v>
      </c>
      <c r="G13" s="24" t="s">
        <v>6</v>
      </c>
      <c r="H13" s="24" t="s">
        <v>219</v>
      </c>
    </row>
    <row r="14" spans="1:16" x14ac:dyDescent="0.3">
      <c r="B14" s="12" t="s">
        <v>220</v>
      </c>
      <c r="C14" s="12" t="s">
        <v>567</v>
      </c>
      <c r="D14" s="12" t="s">
        <v>568</v>
      </c>
      <c r="E14" s="23">
        <v>43400</v>
      </c>
      <c r="F14" s="24" t="s">
        <v>177</v>
      </c>
      <c r="G14" s="24" t="s">
        <v>6</v>
      </c>
      <c r="H14" s="24" t="s">
        <v>219</v>
      </c>
    </row>
    <row r="15" spans="1:16" x14ac:dyDescent="0.3">
      <c r="B15" s="12" t="s">
        <v>220</v>
      </c>
      <c r="C15" s="12" t="s">
        <v>407</v>
      </c>
      <c r="D15" s="12" t="s">
        <v>408</v>
      </c>
      <c r="E15" s="23">
        <v>54000</v>
      </c>
      <c r="F15" s="24" t="s">
        <v>177</v>
      </c>
      <c r="G15" s="24" t="s">
        <v>6</v>
      </c>
      <c r="H15" s="24" t="s">
        <v>219</v>
      </c>
    </row>
    <row r="16" spans="1:16" x14ac:dyDescent="0.3">
      <c r="B16" s="12" t="s">
        <v>220</v>
      </c>
      <c r="C16" s="12" t="s">
        <v>407</v>
      </c>
      <c r="D16" s="12" t="s">
        <v>408</v>
      </c>
      <c r="E16" s="23">
        <v>54900</v>
      </c>
      <c r="F16" s="24" t="s">
        <v>177</v>
      </c>
      <c r="G16" s="24" t="s">
        <v>6</v>
      </c>
      <c r="H16" s="24" t="s">
        <v>219</v>
      </c>
    </row>
    <row r="17" spans="2:8" x14ac:dyDescent="0.3">
      <c r="B17" s="12" t="s">
        <v>220</v>
      </c>
      <c r="C17" s="12" t="s">
        <v>411</v>
      </c>
      <c r="D17" s="12" t="s">
        <v>412</v>
      </c>
      <c r="E17" s="23">
        <v>26000</v>
      </c>
      <c r="F17" s="24" t="s">
        <v>177</v>
      </c>
      <c r="G17" s="24" t="s">
        <v>6</v>
      </c>
      <c r="H17" s="24" t="s">
        <v>219</v>
      </c>
    </row>
    <row r="18" spans="2:8" x14ac:dyDescent="0.3">
      <c r="B18" s="12" t="s">
        <v>220</v>
      </c>
      <c r="C18" s="12" t="s">
        <v>411</v>
      </c>
      <c r="D18" s="12" t="s">
        <v>412</v>
      </c>
      <c r="E18" s="23">
        <v>26200</v>
      </c>
      <c r="F18" s="24" t="s">
        <v>177</v>
      </c>
      <c r="G18" s="24" t="s">
        <v>6</v>
      </c>
      <c r="H18" s="24" t="s">
        <v>219</v>
      </c>
    </row>
    <row r="19" spans="2:8" x14ac:dyDescent="0.3">
      <c r="B19" s="12" t="s">
        <v>220</v>
      </c>
      <c r="C19" s="12" t="s">
        <v>248</v>
      </c>
      <c r="D19" s="12" t="s">
        <v>249</v>
      </c>
      <c r="E19" s="23">
        <v>10000</v>
      </c>
      <c r="F19" s="24" t="s">
        <v>177</v>
      </c>
      <c r="G19" s="24" t="s">
        <v>6</v>
      </c>
      <c r="H19" s="24" t="s">
        <v>219</v>
      </c>
    </row>
    <row r="20" spans="2:8" x14ac:dyDescent="0.3">
      <c r="B20" s="12" t="s">
        <v>220</v>
      </c>
      <c r="C20" s="12" t="s">
        <v>248</v>
      </c>
      <c r="D20" s="12" t="s">
        <v>249</v>
      </c>
      <c r="E20" s="23">
        <v>58000</v>
      </c>
      <c r="F20" s="24" t="s">
        <v>177</v>
      </c>
      <c r="G20" s="24" t="s">
        <v>6</v>
      </c>
      <c r="H20" s="24" t="s">
        <v>219</v>
      </c>
    </row>
    <row r="21" spans="2:8" x14ac:dyDescent="0.3">
      <c r="B21" s="12" t="s">
        <v>220</v>
      </c>
      <c r="C21" s="12" t="s">
        <v>248</v>
      </c>
      <c r="D21" s="12" t="s">
        <v>249</v>
      </c>
      <c r="E21" s="23">
        <v>58100</v>
      </c>
      <c r="F21" s="24" t="s">
        <v>177</v>
      </c>
      <c r="G21" s="24" t="s">
        <v>6</v>
      </c>
      <c r="H21" s="24" t="s">
        <v>219</v>
      </c>
    </row>
    <row r="22" spans="2:8" x14ac:dyDescent="0.3">
      <c r="B22" s="12" t="s">
        <v>220</v>
      </c>
      <c r="C22" s="12" t="s">
        <v>565</v>
      </c>
      <c r="D22" s="12" t="s">
        <v>566</v>
      </c>
      <c r="E22" s="23">
        <v>18000</v>
      </c>
      <c r="F22" s="24" t="s">
        <v>177</v>
      </c>
      <c r="G22" s="24" t="s">
        <v>6</v>
      </c>
      <c r="H22" s="24" t="s">
        <v>219</v>
      </c>
    </row>
    <row r="23" spans="2:8" x14ac:dyDescent="0.3">
      <c r="B23" s="12" t="s">
        <v>220</v>
      </c>
      <c r="C23" s="12" t="s">
        <v>565</v>
      </c>
      <c r="D23" s="12" t="s">
        <v>566</v>
      </c>
      <c r="E23" s="23">
        <v>19000</v>
      </c>
      <c r="F23" s="24" t="s">
        <v>177</v>
      </c>
      <c r="G23" s="24" t="s">
        <v>6</v>
      </c>
      <c r="H23" s="24" t="s">
        <v>219</v>
      </c>
    </row>
    <row r="24" spans="2:8" x14ac:dyDescent="0.3">
      <c r="B24" s="12" t="s">
        <v>220</v>
      </c>
      <c r="C24" s="12" t="s">
        <v>260</v>
      </c>
      <c r="D24" s="12" t="s">
        <v>261</v>
      </c>
      <c r="E24" s="23">
        <v>8000</v>
      </c>
      <c r="F24" s="24" t="s">
        <v>177</v>
      </c>
      <c r="G24" s="24" t="s">
        <v>6</v>
      </c>
      <c r="H24" s="24" t="s">
        <v>219</v>
      </c>
    </row>
    <row r="25" spans="2:8" x14ac:dyDescent="0.3">
      <c r="B25" s="12" t="s">
        <v>220</v>
      </c>
      <c r="C25" s="12" t="s">
        <v>551</v>
      </c>
      <c r="D25" s="12" t="s">
        <v>552</v>
      </c>
      <c r="E25" s="23">
        <v>6000</v>
      </c>
      <c r="F25" s="24" t="s">
        <v>177</v>
      </c>
      <c r="G25" s="24" t="s">
        <v>6</v>
      </c>
      <c r="H25" s="24" t="s">
        <v>219</v>
      </c>
    </row>
    <row r="26" spans="2:8" x14ac:dyDescent="0.3">
      <c r="B26" s="12" t="s">
        <v>220</v>
      </c>
      <c r="C26" s="12" t="s">
        <v>551</v>
      </c>
      <c r="D26" s="12" t="s">
        <v>552</v>
      </c>
      <c r="E26" s="23">
        <v>22000</v>
      </c>
      <c r="F26" s="24" t="s">
        <v>177</v>
      </c>
      <c r="G26" s="24" t="s">
        <v>6</v>
      </c>
      <c r="H26" s="24" t="s">
        <v>219</v>
      </c>
    </row>
    <row r="27" spans="2:8" x14ac:dyDescent="0.3">
      <c r="B27" s="12" t="s">
        <v>220</v>
      </c>
      <c r="C27" s="12" t="s">
        <v>551</v>
      </c>
      <c r="D27" s="12" t="s">
        <v>552</v>
      </c>
      <c r="E27" s="23">
        <v>23000</v>
      </c>
      <c r="F27" s="24" t="s">
        <v>177</v>
      </c>
      <c r="G27" s="24" t="s">
        <v>6</v>
      </c>
      <c r="H27" s="24" t="s">
        <v>219</v>
      </c>
    </row>
    <row r="28" spans="2:8" x14ac:dyDescent="0.3">
      <c r="B28" s="12" t="s">
        <v>220</v>
      </c>
      <c r="C28" s="12" t="s">
        <v>744</v>
      </c>
      <c r="D28" s="12" t="s">
        <v>745</v>
      </c>
      <c r="E28" s="23">
        <v>53500</v>
      </c>
      <c r="F28" s="24" t="s">
        <v>177</v>
      </c>
      <c r="G28" s="24" t="s">
        <v>6</v>
      </c>
      <c r="H28" s="24" t="s">
        <v>219</v>
      </c>
    </row>
    <row r="29" spans="2:8" x14ac:dyDescent="0.3">
      <c r="B29" s="12" t="s">
        <v>220</v>
      </c>
      <c r="C29" s="12" t="s">
        <v>744</v>
      </c>
      <c r="D29" s="12" t="s">
        <v>745</v>
      </c>
      <c r="E29" s="23">
        <v>50000</v>
      </c>
      <c r="F29" s="24" t="s">
        <v>177</v>
      </c>
      <c r="G29" s="24" t="s">
        <v>6</v>
      </c>
      <c r="H29" s="24" t="s">
        <v>219</v>
      </c>
    </row>
    <row r="30" spans="2:8" x14ac:dyDescent="0.3">
      <c r="B30" s="12" t="s">
        <v>220</v>
      </c>
      <c r="C30" s="12" t="s">
        <v>569</v>
      </c>
      <c r="D30" s="12" t="s">
        <v>570</v>
      </c>
      <c r="E30" s="23">
        <v>20000</v>
      </c>
      <c r="F30" s="24" t="s">
        <v>177</v>
      </c>
      <c r="G30" s="24" t="s">
        <v>6</v>
      </c>
      <c r="H30" s="24" t="s">
        <v>219</v>
      </c>
    </row>
    <row r="31" spans="2:8" x14ac:dyDescent="0.3">
      <c r="B31" s="12" t="s">
        <v>220</v>
      </c>
      <c r="C31" s="12" t="s">
        <v>569</v>
      </c>
      <c r="D31" s="12" t="s">
        <v>570</v>
      </c>
      <c r="E31" s="23">
        <v>25900</v>
      </c>
      <c r="F31" s="24" t="s">
        <v>177</v>
      </c>
      <c r="G31" s="24" t="s">
        <v>6</v>
      </c>
      <c r="H31" s="24" t="s">
        <v>219</v>
      </c>
    </row>
    <row r="32" spans="2:8" x14ac:dyDescent="0.3">
      <c r="B32" s="12" t="s">
        <v>220</v>
      </c>
      <c r="C32" s="12" t="s">
        <v>295</v>
      </c>
      <c r="D32" s="12" t="s">
        <v>296</v>
      </c>
      <c r="E32" s="23">
        <v>28000</v>
      </c>
      <c r="F32" s="24" t="s">
        <v>177</v>
      </c>
      <c r="G32" s="24" t="s">
        <v>6</v>
      </c>
      <c r="H32" s="24" t="s">
        <v>219</v>
      </c>
    </row>
    <row r="33" spans="2:8" x14ac:dyDescent="0.3">
      <c r="B33" s="12" t="s">
        <v>220</v>
      </c>
      <c r="C33" s="12" t="s">
        <v>295</v>
      </c>
      <c r="D33" s="12" t="s">
        <v>296</v>
      </c>
      <c r="E33" s="23">
        <v>167000</v>
      </c>
      <c r="F33" s="24" t="s">
        <v>177</v>
      </c>
      <c r="G33" s="24" t="s">
        <v>6</v>
      </c>
      <c r="H33" s="24" t="s">
        <v>219</v>
      </c>
    </row>
    <row r="34" spans="2:8" x14ac:dyDescent="0.3">
      <c r="B34" s="12" t="s">
        <v>220</v>
      </c>
      <c r="C34" s="12" t="s">
        <v>295</v>
      </c>
      <c r="D34" s="12" t="s">
        <v>296</v>
      </c>
      <c r="E34" s="23">
        <v>166000</v>
      </c>
      <c r="F34" s="24" t="s">
        <v>177</v>
      </c>
      <c r="G34" s="24" t="s">
        <v>6</v>
      </c>
      <c r="H34" s="24" t="s">
        <v>219</v>
      </c>
    </row>
    <row r="35" spans="2:8" x14ac:dyDescent="0.3">
      <c r="B35" s="12" t="s">
        <v>220</v>
      </c>
      <c r="C35" s="12" t="s">
        <v>879</v>
      </c>
      <c r="D35" s="12" t="s">
        <v>880</v>
      </c>
      <c r="E35" s="23">
        <v>6500</v>
      </c>
      <c r="F35" s="24" t="s">
        <v>177</v>
      </c>
      <c r="G35" s="24" t="s">
        <v>6</v>
      </c>
      <c r="H35" s="24" t="s">
        <v>219</v>
      </c>
    </row>
    <row r="36" spans="2:8" x14ac:dyDescent="0.3">
      <c r="B36" s="12" t="s">
        <v>220</v>
      </c>
      <c r="C36" s="12" t="s">
        <v>297</v>
      </c>
      <c r="D36" s="12" t="s">
        <v>298</v>
      </c>
      <c r="E36" s="23">
        <v>6500</v>
      </c>
      <c r="F36" s="24" t="s">
        <v>177</v>
      </c>
      <c r="G36" s="24" t="s">
        <v>6</v>
      </c>
      <c r="H36" s="24" t="s">
        <v>219</v>
      </c>
    </row>
    <row r="37" spans="2:8" x14ac:dyDescent="0.3">
      <c r="B37" s="12" t="s">
        <v>220</v>
      </c>
      <c r="C37" s="12" t="s">
        <v>297</v>
      </c>
      <c r="D37" s="12" t="s">
        <v>298</v>
      </c>
      <c r="E37" s="23">
        <v>32000</v>
      </c>
      <c r="F37" s="24" t="s">
        <v>177</v>
      </c>
      <c r="G37" s="24" t="s">
        <v>6</v>
      </c>
      <c r="H37" s="24" t="s">
        <v>219</v>
      </c>
    </row>
    <row r="38" spans="2:8" x14ac:dyDescent="0.3">
      <c r="B38" s="12" t="s">
        <v>220</v>
      </c>
      <c r="C38" s="12" t="s">
        <v>297</v>
      </c>
      <c r="D38" s="12" t="s">
        <v>298</v>
      </c>
      <c r="E38" s="23">
        <v>32800</v>
      </c>
      <c r="F38" s="24" t="s">
        <v>177</v>
      </c>
      <c r="G38" s="24" t="s">
        <v>6</v>
      </c>
      <c r="H38" s="24" t="s">
        <v>219</v>
      </c>
    </row>
    <row r="39" spans="2:8" x14ac:dyDescent="0.3">
      <c r="B39" s="12" t="s">
        <v>220</v>
      </c>
      <c r="C39" s="12" t="s">
        <v>252</v>
      </c>
      <c r="D39" s="12" t="s">
        <v>253</v>
      </c>
      <c r="E39" s="23">
        <v>8000</v>
      </c>
      <c r="F39" s="24" t="s">
        <v>177</v>
      </c>
      <c r="G39" s="24" t="s">
        <v>6</v>
      </c>
      <c r="H39" s="24" t="s">
        <v>219</v>
      </c>
    </row>
    <row r="40" spans="2:8" x14ac:dyDescent="0.3">
      <c r="B40" s="12" t="s">
        <v>220</v>
      </c>
      <c r="C40" s="12" t="s">
        <v>252</v>
      </c>
      <c r="D40" s="12" t="s">
        <v>253</v>
      </c>
      <c r="E40" s="23">
        <v>101500</v>
      </c>
      <c r="F40" s="24" t="s">
        <v>177</v>
      </c>
      <c r="G40" s="24" t="s">
        <v>6</v>
      </c>
      <c r="H40" s="24" t="s">
        <v>219</v>
      </c>
    </row>
    <row r="41" spans="2:8" x14ac:dyDescent="0.3">
      <c r="B41" s="12" t="s">
        <v>220</v>
      </c>
      <c r="C41" s="12" t="s">
        <v>252</v>
      </c>
      <c r="D41" s="12" t="s">
        <v>253</v>
      </c>
      <c r="E41" s="23">
        <v>101000</v>
      </c>
      <c r="F41" s="24" t="s">
        <v>177</v>
      </c>
      <c r="G41" s="24" t="s">
        <v>6</v>
      </c>
      <c r="H41" s="24" t="s">
        <v>219</v>
      </c>
    </row>
    <row r="42" spans="2:8" x14ac:dyDescent="0.3">
      <c r="B42" s="12" t="s">
        <v>220</v>
      </c>
      <c r="C42" s="12" t="s">
        <v>201</v>
      </c>
      <c r="D42" s="12" t="s">
        <v>202</v>
      </c>
      <c r="E42" s="23">
        <v>130000</v>
      </c>
      <c r="F42" s="24" t="s">
        <v>177</v>
      </c>
      <c r="G42" s="24" t="s">
        <v>6</v>
      </c>
      <c r="H42" s="24" t="s">
        <v>219</v>
      </c>
    </row>
    <row r="43" spans="2:8" x14ac:dyDescent="0.3">
      <c r="B43" s="12" t="s">
        <v>220</v>
      </c>
      <c r="C43" s="12" t="s">
        <v>726</v>
      </c>
      <c r="D43" s="12" t="s">
        <v>727</v>
      </c>
      <c r="E43" s="23">
        <v>29000</v>
      </c>
      <c r="F43" s="24" t="s">
        <v>177</v>
      </c>
      <c r="G43" s="24" t="s">
        <v>6</v>
      </c>
      <c r="H43" s="24" t="s">
        <v>219</v>
      </c>
    </row>
    <row r="44" spans="2:8" x14ac:dyDescent="0.3">
      <c r="B44" s="12" t="s">
        <v>220</v>
      </c>
      <c r="C44" s="12" t="s">
        <v>726</v>
      </c>
      <c r="D44" s="12" t="s">
        <v>727</v>
      </c>
      <c r="E44" s="23">
        <v>151500</v>
      </c>
      <c r="F44" s="24" t="s">
        <v>177</v>
      </c>
      <c r="G44" s="24" t="s">
        <v>6</v>
      </c>
      <c r="H44" s="24" t="s">
        <v>219</v>
      </c>
    </row>
    <row r="45" spans="2:8" x14ac:dyDescent="0.3">
      <c r="B45" s="12" t="s">
        <v>220</v>
      </c>
      <c r="C45" s="12" t="s">
        <v>726</v>
      </c>
      <c r="D45" s="12" t="s">
        <v>727</v>
      </c>
      <c r="E45" s="23">
        <v>150000</v>
      </c>
      <c r="F45" s="24" t="s">
        <v>177</v>
      </c>
      <c r="G45" s="24" t="s">
        <v>6</v>
      </c>
      <c r="H45" s="24" t="s">
        <v>219</v>
      </c>
    </row>
    <row r="46" spans="2:8" x14ac:dyDescent="0.3">
      <c r="B46" s="12" t="s">
        <v>220</v>
      </c>
      <c r="C46" s="12" t="s">
        <v>571</v>
      </c>
      <c r="D46" s="12" t="s">
        <v>572</v>
      </c>
      <c r="E46" s="23">
        <v>12000</v>
      </c>
      <c r="F46" s="24" t="s">
        <v>177</v>
      </c>
      <c r="G46" s="24" t="s">
        <v>6</v>
      </c>
      <c r="H46" s="24" t="s">
        <v>219</v>
      </c>
    </row>
    <row r="47" spans="2:8" x14ac:dyDescent="0.3">
      <c r="B47" s="12" t="s">
        <v>220</v>
      </c>
      <c r="C47" s="12" t="s">
        <v>724</v>
      </c>
      <c r="D47" s="12" t="s">
        <v>725</v>
      </c>
      <c r="E47" s="23">
        <v>203000</v>
      </c>
      <c r="F47" s="24" t="s">
        <v>177</v>
      </c>
      <c r="G47" s="24" t="s">
        <v>6</v>
      </c>
      <c r="H47" s="24" t="s">
        <v>219</v>
      </c>
    </row>
    <row r="48" spans="2:8" x14ac:dyDescent="0.3">
      <c r="B48" s="12" t="s">
        <v>220</v>
      </c>
      <c r="C48" s="12" t="s">
        <v>724</v>
      </c>
      <c r="D48" s="12" t="s">
        <v>725</v>
      </c>
      <c r="E48" s="23">
        <v>202000</v>
      </c>
      <c r="F48" s="24" t="s">
        <v>177</v>
      </c>
      <c r="G48" s="24" t="s">
        <v>6</v>
      </c>
      <c r="H48" s="24" t="s">
        <v>219</v>
      </c>
    </row>
    <row r="49" spans="2:8" x14ac:dyDescent="0.3">
      <c r="B49" s="12" t="s">
        <v>220</v>
      </c>
      <c r="C49" s="12" t="s">
        <v>229</v>
      </c>
      <c r="D49" s="12" t="s">
        <v>230</v>
      </c>
      <c r="E49" s="23">
        <v>20000</v>
      </c>
      <c r="F49" s="24" t="s">
        <v>177</v>
      </c>
      <c r="G49" s="24" t="s">
        <v>6</v>
      </c>
      <c r="H49" s="24" t="s">
        <v>219</v>
      </c>
    </row>
    <row r="50" spans="2:8" x14ac:dyDescent="0.3">
      <c r="B50" s="12" t="s">
        <v>220</v>
      </c>
      <c r="C50" s="12" t="s">
        <v>229</v>
      </c>
      <c r="D50" s="12" t="s">
        <v>230</v>
      </c>
      <c r="E50" s="23">
        <v>116200</v>
      </c>
      <c r="F50" s="24" t="s">
        <v>177</v>
      </c>
      <c r="G50" s="24" t="s">
        <v>6</v>
      </c>
      <c r="H50" s="24" t="s">
        <v>219</v>
      </c>
    </row>
    <row r="51" spans="2:8" x14ac:dyDescent="0.3">
      <c r="B51" s="12" t="s">
        <v>220</v>
      </c>
      <c r="C51" s="12" t="s">
        <v>229</v>
      </c>
      <c r="D51" s="12" t="s">
        <v>230</v>
      </c>
      <c r="E51" s="23">
        <v>116000</v>
      </c>
      <c r="F51" s="24" t="s">
        <v>177</v>
      </c>
      <c r="G51" s="24" t="s">
        <v>6</v>
      </c>
      <c r="H51" s="24" t="s">
        <v>219</v>
      </c>
    </row>
    <row r="52" spans="2:8" x14ac:dyDescent="0.3">
      <c r="B52" s="12" t="s">
        <v>220</v>
      </c>
      <c r="C52" s="12" t="s">
        <v>386</v>
      </c>
      <c r="D52" s="12" t="s">
        <v>387</v>
      </c>
      <c r="E52" s="23">
        <v>6000</v>
      </c>
      <c r="F52" s="24" t="s">
        <v>177</v>
      </c>
      <c r="G52" s="24" t="s">
        <v>6</v>
      </c>
      <c r="H52" s="24" t="s">
        <v>219</v>
      </c>
    </row>
    <row r="53" spans="2:8" x14ac:dyDescent="0.3">
      <c r="B53" s="12" t="s">
        <v>220</v>
      </c>
      <c r="C53" s="12" t="s">
        <v>303</v>
      </c>
      <c r="D53" s="12" t="s">
        <v>304</v>
      </c>
      <c r="E53" s="23">
        <v>17000</v>
      </c>
      <c r="F53" s="24" t="s">
        <v>177</v>
      </c>
      <c r="G53" s="24" t="s">
        <v>6</v>
      </c>
      <c r="H53" s="24" t="s">
        <v>219</v>
      </c>
    </row>
    <row r="54" spans="2:8" x14ac:dyDescent="0.3">
      <c r="B54" s="12" t="s">
        <v>220</v>
      </c>
      <c r="C54" s="12" t="s">
        <v>303</v>
      </c>
      <c r="D54" s="12" t="s">
        <v>304</v>
      </c>
      <c r="E54" s="23">
        <v>91800</v>
      </c>
      <c r="F54" s="24" t="s">
        <v>177</v>
      </c>
      <c r="G54" s="24" t="s">
        <v>6</v>
      </c>
      <c r="H54" s="24" t="s">
        <v>219</v>
      </c>
    </row>
    <row r="55" spans="2:8" x14ac:dyDescent="0.3">
      <c r="B55" s="12" t="s">
        <v>220</v>
      </c>
      <c r="C55" s="12" t="s">
        <v>303</v>
      </c>
      <c r="D55" s="12" t="s">
        <v>304</v>
      </c>
      <c r="E55" s="23">
        <v>90000</v>
      </c>
      <c r="F55" s="24" t="s">
        <v>177</v>
      </c>
      <c r="G55" s="24" t="s">
        <v>6</v>
      </c>
      <c r="H55" s="24" t="s">
        <v>219</v>
      </c>
    </row>
    <row r="56" spans="2:8" x14ac:dyDescent="0.3">
      <c r="B56" s="12" t="s">
        <v>220</v>
      </c>
      <c r="C56" s="12" t="s">
        <v>754</v>
      </c>
      <c r="D56" s="12" t="s">
        <v>755</v>
      </c>
      <c r="E56" s="23">
        <v>210400</v>
      </c>
      <c r="F56" s="24" t="s">
        <v>177</v>
      </c>
      <c r="G56" s="24" t="s">
        <v>6</v>
      </c>
      <c r="H56" s="24" t="s">
        <v>219</v>
      </c>
    </row>
    <row r="57" spans="2:8" x14ac:dyDescent="0.3">
      <c r="B57" s="12" t="s">
        <v>220</v>
      </c>
      <c r="C57" s="12" t="s">
        <v>754</v>
      </c>
      <c r="D57" s="12" t="s">
        <v>755</v>
      </c>
      <c r="E57" s="23">
        <v>209000</v>
      </c>
      <c r="F57" s="24" t="s">
        <v>177</v>
      </c>
      <c r="G57" s="24" t="s">
        <v>6</v>
      </c>
      <c r="H57" s="24" t="s">
        <v>219</v>
      </c>
    </row>
    <row r="58" spans="2:8" x14ac:dyDescent="0.3">
      <c r="B58" s="12" t="s">
        <v>220</v>
      </c>
      <c r="C58" s="12" t="s">
        <v>262</v>
      </c>
      <c r="D58" s="12" t="s">
        <v>263</v>
      </c>
      <c r="E58" s="23">
        <v>24000</v>
      </c>
      <c r="F58" s="24" t="s">
        <v>177</v>
      </c>
      <c r="G58" s="24" t="s">
        <v>6</v>
      </c>
      <c r="H58" s="24" t="s">
        <v>219</v>
      </c>
    </row>
    <row r="59" spans="2:8" x14ac:dyDescent="0.3">
      <c r="B59" s="12" t="s">
        <v>220</v>
      </c>
      <c r="C59" s="12" t="s">
        <v>262</v>
      </c>
      <c r="D59" s="12" t="s">
        <v>263</v>
      </c>
      <c r="E59" s="23">
        <v>115500</v>
      </c>
      <c r="F59" s="24" t="s">
        <v>177</v>
      </c>
      <c r="G59" s="24" t="s">
        <v>6</v>
      </c>
      <c r="H59" s="24" t="s">
        <v>219</v>
      </c>
    </row>
    <row r="60" spans="2:8" x14ac:dyDescent="0.3">
      <c r="B60" s="12" t="s">
        <v>220</v>
      </c>
      <c r="C60" s="12" t="s">
        <v>262</v>
      </c>
      <c r="D60" s="12" t="s">
        <v>263</v>
      </c>
      <c r="E60" s="23">
        <v>114000</v>
      </c>
      <c r="F60" s="24" t="s">
        <v>177</v>
      </c>
      <c r="G60" s="24" t="s">
        <v>6</v>
      </c>
      <c r="H60" s="24" t="s">
        <v>219</v>
      </c>
    </row>
    <row r="61" spans="2:8" x14ac:dyDescent="0.3">
      <c r="B61" s="12" t="s">
        <v>220</v>
      </c>
      <c r="C61" s="12" t="s">
        <v>199</v>
      </c>
      <c r="D61" s="12" t="s">
        <v>200</v>
      </c>
      <c r="E61" s="23">
        <v>133000</v>
      </c>
      <c r="F61" s="24" t="s">
        <v>177</v>
      </c>
      <c r="G61" s="24" t="s">
        <v>6</v>
      </c>
      <c r="H61" s="24" t="s">
        <v>219</v>
      </c>
    </row>
    <row r="62" spans="2:8" x14ac:dyDescent="0.3">
      <c r="B62" s="12" t="s">
        <v>220</v>
      </c>
      <c r="C62" s="12" t="s">
        <v>395</v>
      </c>
      <c r="D62" s="12" t="s">
        <v>396</v>
      </c>
      <c r="E62" s="23">
        <v>54000</v>
      </c>
      <c r="F62" s="24" t="s">
        <v>177</v>
      </c>
      <c r="G62" s="24" t="s">
        <v>6</v>
      </c>
      <c r="H62" s="24" t="s">
        <v>219</v>
      </c>
    </row>
    <row r="63" spans="2:8" x14ac:dyDescent="0.3">
      <c r="B63" s="12" t="s">
        <v>220</v>
      </c>
      <c r="C63" s="12" t="s">
        <v>395</v>
      </c>
      <c r="D63" s="12" t="s">
        <v>396</v>
      </c>
      <c r="E63" s="23">
        <v>54000</v>
      </c>
      <c r="F63" s="24" t="s">
        <v>177</v>
      </c>
      <c r="G63" s="24" t="s">
        <v>6</v>
      </c>
      <c r="H63" s="24" t="s">
        <v>219</v>
      </c>
    </row>
    <row r="64" spans="2:8" x14ac:dyDescent="0.3">
      <c r="B64" s="12" t="s">
        <v>220</v>
      </c>
      <c r="C64" s="12" t="s">
        <v>750</v>
      </c>
      <c r="D64" s="12" t="s">
        <v>751</v>
      </c>
      <c r="E64" s="23">
        <v>70400</v>
      </c>
      <c r="F64" s="24" t="s">
        <v>177</v>
      </c>
      <c r="G64" s="24" t="s">
        <v>6</v>
      </c>
      <c r="H64" s="24" t="s">
        <v>219</v>
      </c>
    </row>
    <row r="65" spans="2:8" x14ac:dyDescent="0.3">
      <c r="B65" s="12" t="s">
        <v>220</v>
      </c>
      <c r="C65" s="12" t="s">
        <v>750</v>
      </c>
      <c r="D65" s="12" t="s">
        <v>751</v>
      </c>
      <c r="E65" s="23">
        <v>267600</v>
      </c>
      <c r="F65" s="24" t="s">
        <v>177</v>
      </c>
      <c r="G65" s="24" t="s">
        <v>6</v>
      </c>
      <c r="H65" s="24" t="s">
        <v>219</v>
      </c>
    </row>
    <row r="66" spans="2:8" x14ac:dyDescent="0.3">
      <c r="B66" s="12" t="s">
        <v>220</v>
      </c>
      <c r="C66" s="12" t="s">
        <v>750</v>
      </c>
      <c r="D66" s="12" t="s">
        <v>751</v>
      </c>
      <c r="E66" s="23">
        <v>267000</v>
      </c>
      <c r="F66" s="24" t="s">
        <v>177</v>
      </c>
      <c r="G66" s="24" t="s">
        <v>6</v>
      </c>
      <c r="H66" s="24" t="s">
        <v>219</v>
      </c>
    </row>
    <row r="67" spans="2:8" x14ac:dyDescent="0.3">
      <c r="B67" s="12" t="s">
        <v>220</v>
      </c>
      <c r="C67" s="12" t="s">
        <v>545</v>
      </c>
      <c r="D67" s="12" t="s">
        <v>546</v>
      </c>
      <c r="E67" s="23">
        <v>68000</v>
      </c>
      <c r="F67" s="24" t="s">
        <v>177</v>
      </c>
      <c r="G67" s="24" t="s">
        <v>6</v>
      </c>
      <c r="H67" s="24" t="s">
        <v>219</v>
      </c>
    </row>
    <row r="68" spans="2:8" x14ac:dyDescent="0.3">
      <c r="B68" s="12" t="s">
        <v>220</v>
      </c>
      <c r="C68" s="12" t="s">
        <v>545</v>
      </c>
      <c r="D68" s="12" t="s">
        <v>546</v>
      </c>
      <c r="E68" s="23">
        <v>267600</v>
      </c>
      <c r="F68" s="24" t="s">
        <v>177</v>
      </c>
      <c r="G68" s="24" t="s">
        <v>6</v>
      </c>
      <c r="H68" s="24" t="s">
        <v>219</v>
      </c>
    </row>
    <row r="69" spans="2:8" x14ac:dyDescent="0.3">
      <c r="B69" s="12" t="s">
        <v>220</v>
      </c>
      <c r="C69" s="12" t="s">
        <v>545</v>
      </c>
      <c r="D69" s="12" t="s">
        <v>546</v>
      </c>
      <c r="E69" s="23">
        <v>267000</v>
      </c>
      <c r="F69" s="24" t="s">
        <v>177</v>
      </c>
      <c r="G69" s="24" t="s">
        <v>6</v>
      </c>
      <c r="H69" s="24" t="s">
        <v>219</v>
      </c>
    </row>
    <row r="70" spans="2:8" x14ac:dyDescent="0.3">
      <c r="B70" s="12" t="s">
        <v>220</v>
      </c>
      <c r="C70" s="12" t="s">
        <v>575</v>
      </c>
      <c r="D70" s="12" t="s">
        <v>576</v>
      </c>
      <c r="E70" s="23">
        <v>9000</v>
      </c>
      <c r="F70" s="24" t="s">
        <v>177</v>
      </c>
      <c r="G70" s="24" t="s">
        <v>6</v>
      </c>
      <c r="H70" s="24" t="s">
        <v>219</v>
      </c>
    </row>
    <row r="71" spans="2:8" x14ac:dyDescent="0.3">
      <c r="B71" s="12" t="s">
        <v>220</v>
      </c>
      <c r="C71" s="12" t="s">
        <v>575</v>
      </c>
      <c r="D71" s="12" t="s">
        <v>576</v>
      </c>
      <c r="E71" s="23">
        <v>49000</v>
      </c>
      <c r="F71" s="24" t="s">
        <v>177</v>
      </c>
      <c r="G71" s="24" t="s">
        <v>6</v>
      </c>
      <c r="H71" s="24" t="s">
        <v>219</v>
      </c>
    </row>
    <row r="72" spans="2:8" x14ac:dyDescent="0.3">
      <c r="B72" s="12" t="s">
        <v>220</v>
      </c>
      <c r="C72" s="12" t="s">
        <v>575</v>
      </c>
      <c r="D72" s="12" t="s">
        <v>576</v>
      </c>
      <c r="E72" s="23">
        <v>49100</v>
      </c>
      <c r="F72" s="24" t="s">
        <v>177</v>
      </c>
      <c r="G72" s="24" t="s">
        <v>6</v>
      </c>
      <c r="H72" s="24" t="s">
        <v>219</v>
      </c>
    </row>
    <row r="73" spans="2:8" x14ac:dyDescent="0.3">
      <c r="B73" s="12" t="s">
        <v>220</v>
      </c>
      <c r="C73" s="12" t="s">
        <v>825</v>
      </c>
      <c r="D73" s="12" t="s">
        <v>826</v>
      </c>
      <c r="E73" s="23">
        <v>109700</v>
      </c>
      <c r="F73" s="24" t="s">
        <v>177</v>
      </c>
      <c r="G73" s="24" t="s">
        <v>6</v>
      </c>
      <c r="H73" s="24" t="s">
        <v>219</v>
      </c>
    </row>
    <row r="74" spans="2:8" x14ac:dyDescent="0.3">
      <c r="B74" s="12" t="s">
        <v>220</v>
      </c>
      <c r="C74" s="12" t="s">
        <v>825</v>
      </c>
      <c r="D74" s="12" t="s">
        <v>826</v>
      </c>
      <c r="E74" s="23">
        <v>109000</v>
      </c>
      <c r="F74" s="24" t="s">
        <v>177</v>
      </c>
      <c r="G74" s="24" t="s">
        <v>6</v>
      </c>
      <c r="H74" s="24" t="s">
        <v>219</v>
      </c>
    </row>
    <row r="75" spans="2:8" x14ac:dyDescent="0.3">
      <c r="B75" s="12" t="s">
        <v>220</v>
      </c>
      <c r="C75" s="12" t="s">
        <v>266</v>
      </c>
      <c r="D75" s="12" t="s">
        <v>267</v>
      </c>
      <c r="E75" s="23">
        <v>20000</v>
      </c>
      <c r="F75" s="24" t="s">
        <v>177</v>
      </c>
      <c r="G75" s="24" t="s">
        <v>6</v>
      </c>
      <c r="H75" s="24" t="s">
        <v>219</v>
      </c>
    </row>
    <row r="76" spans="2:8" x14ac:dyDescent="0.3">
      <c r="B76" s="12" t="s">
        <v>220</v>
      </c>
      <c r="C76" s="12" t="s">
        <v>266</v>
      </c>
      <c r="D76" s="12" t="s">
        <v>267</v>
      </c>
      <c r="E76" s="23">
        <v>203000</v>
      </c>
      <c r="F76" s="24" t="s">
        <v>177</v>
      </c>
      <c r="G76" s="24" t="s">
        <v>6</v>
      </c>
      <c r="H76" s="24" t="s">
        <v>219</v>
      </c>
    </row>
    <row r="77" spans="2:8" x14ac:dyDescent="0.3">
      <c r="B77" s="12" t="s">
        <v>220</v>
      </c>
      <c r="C77" s="12" t="s">
        <v>266</v>
      </c>
      <c r="D77" s="12" t="s">
        <v>267</v>
      </c>
      <c r="E77" s="23">
        <v>202000</v>
      </c>
      <c r="F77" s="24" t="s">
        <v>177</v>
      </c>
      <c r="G77" s="24" t="s">
        <v>6</v>
      </c>
      <c r="H77" s="24" t="s">
        <v>219</v>
      </c>
    </row>
    <row r="78" spans="2:8" x14ac:dyDescent="0.3">
      <c r="B78" s="12" t="s">
        <v>220</v>
      </c>
      <c r="C78" s="12" t="s">
        <v>360</v>
      </c>
      <c r="D78" s="12" t="s">
        <v>361</v>
      </c>
      <c r="E78" s="23">
        <v>18000</v>
      </c>
      <c r="F78" s="24" t="s">
        <v>177</v>
      </c>
      <c r="G78" s="24" t="s">
        <v>6</v>
      </c>
      <c r="H78" s="24" t="s">
        <v>219</v>
      </c>
    </row>
    <row r="79" spans="2:8" x14ac:dyDescent="0.3">
      <c r="B79" s="12" t="s">
        <v>220</v>
      </c>
      <c r="C79" s="12" t="s">
        <v>360</v>
      </c>
      <c r="D79" s="12" t="s">
        <v>361</v>
      </c>
      <c r="E79" s="23">
        <v>119600</v>
      </c>
      <c r="F79" s="24" t="s">
        <v>177</v>
      </c>
      <c r="G79" s="24" t="s">
        <v>6</v>
      </c>
      <c r="H79" s="24" t="s">
        <v>219</v>
      </c>
    </row>
    <row r="80" spans="2:8" x14ac:dyDescent="0.3">
      <c r="B80" s="12" t="s">
        <v>220</v>
      </c>
      <c r="C80" s="12" t="s">
        <v>360</v>
      </c>
      <c r="D80" s="12" t="s">
        <v>361</v>
      </c>
      <c r="E80" s="23">
        <v>118000</v>
      </c>
      <c r="F80" s="24" t="s">
        <v>177</v>
      </c>
      <c r="G80" s="24" t="s">
        <v>6</v>
      </c>
      <c r="H80" s="24" t="s">
        <v>219</v>
      </c>
    </row>
    <row r="81" spans="2:8" x14ac:dyDescent="0.3">
      <c r="B81" s="12" t="s">
        <v>220</v>
      </c>
      <c r="C81" s="12" t="s">
        <v>642</v>
      </c>
      <c r="D81" s="12" t="s">
        <v>643</v>
      </c>
      <c r="E81" s="23">
        <v>68000</v>
      </c>
      <c r="F81" s="24" t="s">
        <v>177</v>
      </c>
      <c r="G81" s="24" t="s">
        <v>6</v>
      </c>
      <c r="H81" s="24" t="s">
        <v>219</v>
      </c>
    </row>
    <row r="82" spans="2:8" x14ac:dyDescent="0.3">
      <c r="B82" s="12" t="s">
        <v>220</v>
      </c>
      <c r="C82" s="12" t="s">
        <v>642</v>
      </c>
      <c r="D82" s="12" t="s">
        <v>643</v>
      </c>
      <c r="E82" s="23">
        <v>69700</v>
      </c>
      <c r="F82" s="24" t="s">
        <v>177</v>
      </c>
      <c r="G82" s="24" t="s">
        <v>6</v>
      </c>
      <c r="H82" s="24" t="s">
        <v>219</v>
      </c>
    </row>
    <row r="83" spans="2:8" x14ac:dyDescent="0.3">
      <c r="B83" s="12" t="s">
        <v>220</v>
      </c>
      <c r="C83" s="12" t="s">
        <v>732</v>
      </c>
      <c r="D83" s="12" t="s">
        <v>733</v>
      </c>
      <c r="E83" s="23">
        <v>257000</v>
      </c>
      <c r="F83" s="24" t="s">
        <v>177</v>
      </c>
      <c r="G83" s="24" t="s">
        <v>6</v>
      </c>
      <c r="H83" s="24" t="s">
        <v>219</v>
      </c>
    </row>
    <row r="84" spans="2:8" x14ac:dyDescent="0.3">
      <c r="B84" s="12" t="s">
        <v>220</v>
      </c>
      <c r="C84" s="12" t="s">
        <v>732</v>
      </c>
      <c r="D84" s="12" t="s">
        <v>733</v>
      </c>
      <c r="E84" s="23">
        <v>256000</v>
      </c>
      <c r="F84" s="24" t="s">
        <v>177</v>
      </c>
      <c r="G84" s="24" t="s">
        <v>6</v>
      </c>
      <c r="H84" s="24" t="s">
        <v>219</v>
      </c>
    </row>
    <row r="85" spans="2:8" x14ac:dyDescent="0.3">
      <c r="B85" s="12" t="s">
        <v>220</v>
      </c>
      <c r="C85" s="12" t="s">
        <v>479</v>
      </c>
      <c r="D85" s="12" t="s">
        <v>480</v>
      </c>
      <c r="E85" s="23">
        <v>80200</v>
      </c>
      <c r="F85" s="24" t="s">
        <v>177</v>
      </c>
      <c r="G85" s="24" t="s">
        <v>6</v>
      </c>
      <c r="H85" s="24" t="s">
        <v>219</v>
      </c>
    </row>
    <row r="86" spans="2:8" x14ac:dyDescent="0.3">
      <c r="B86" s="12" t="s">
        <v>220</v>
      </c>
      <c r="C86" s="12" t="s">
        <v>479</v>
      </c>
      <c r="D86" s="12" t="s">
        <v>480</v>
      </c>
      <c r="E86" s="23">
        <v>80000</v>
      </c>
      <c r="F86" s="24" t="s">
        <v>177</v>
      </c>
      <c r="G86" s="24" t="s">
        <v>6</v>
      </c>
      <c r="H86" s="24" t="s">
        <v>219</v>
      </c>
    </row>
    <row r="87" spans="2:8" x14ac:dyDescent="0.3">
      <c r="B87" s="12" t="s">
        <v>220</v>
      </c>
      <c r="C87" s="12" t="s">
        <v>287</v>
      </c>
      <c r="D87" s="12" t="s">
        <v>288</v>
      </c>
      <c r="E87" s="23">
        <v>18000</v>
      </c>
      <c r="F87" s="24" t="s">
        <v>177</v>
      </c>
      <c r="G87" s="24" t="s">
        <v>6</v>
      </c>
      <c r="H87" s="24" t="s">
        <v>219</v>
      </c>
    </row>
    <row r="88" spans="2:8" x14ac:dyDescent="0.3">
      <c r="B88" s="12" t="s">
        <v>220</v>
      </c>
      <c r="C88" s="12" t="s">
        <v>287</v>
      </c>
      <c r="D88" s="12" t="s">
        <v>288</v>
      </c>
      <c r="E88" s="23">
        <v>106400</v>
      </c>
      <c r="F88" s="24" t="s">
        <v>177</v>
      </c>
      <c r="G88" s="24" t="s">
        <v>6</v>
      </c>
      <c r="H88" s="24" t="s">
        <v>219</v>
      </c>
    </row>
    <row r="89" spans="2:8" x14ac:dyDescent="0.3">
      <c r="B89" s="12" t="s">
        <v>220</v>
      </c>
      <c r="C89" s="12" t="s">
        <v>287</v>
      </c>
      <c r="D89" s="12" t="s">
        <v>288</v>
      </c>
      <c r="E89" s="23">
        <v>106000</v>
      </c>
      <c r="F89" s="24" t="s">
        <v>177</v>
      </c>
      <c r="G89" s="24" t="s">
        <v>6</v>
      </c>
      <c r="H89" s="24" t="s">
        <v>219</v>
      </c>
    </row>
    <row r="90" spans="2:8" x14ac:dyDescent="0.3">
      <c r="B90" s="12" t="s">
        <v>220</v>
      </c>
      <c r="C90" s="12" t="s">
        <v>384</v>
      </c>
      <c r="D90" s="12" t="s">
        <v>385</v>
      </c>
      <c r="E90" s="23">
        <v>24000</v>
      </c>
      <c r="F90" s="24" t="s">
        <v>177</v>
      </c>
      <c r="G90" s="24" t="s">
        <v>6</v>
      </c>
      <c r="H90" s="24" t="s">
        <v>219</v>
      </c>
    </row>
    <row r="91" spans="2:8" x14ac:dyDescent="0.3">
      <c r="B91" s="12" t="s">
        <v>220</v>
      </c>
      <c r="C91" s="12" t="s">
        <v>384</v>
      </c>
      <c r="D91" s="12" t="s">
        <v>385</v>
      </c>
      <c r="E91" s="23">
        <v>216100</v>
      </c>
      <c r="F91" s="24" t="s">
        <v>177</v>
      </c>
      <c r="G91" s="24" t="s">
        <v>6</v>
      </c>
      <c r="H91" s="24" t="s">
        <v>219</v>
      </c>
    </row>
    <row r="92" spans="2:8" x14ac:dyDescent="0.3">
      <c r="B92" s="12" t="s">
        <v>220</v>
      </c>
      <c r="C92" s="12" t="s">
        <v>384</v>
      </c>
      <c r="D92" s="12" t="s">
        <v>385</v>
      </c>
      <c r="E92" s="23">
        <v>215000</v>
      </c>
      <c r="F92" s="24" t="s">
        <v>177</v>
      </c>
      <c r="G92" s="24" t="s">
        <v>6</v>
      </c>
      <c r="H92" s="24" t="s">
        <v>219</v>
      </c>
    </row>
    <row r="93" spans="2:8" x14ac:dyDescent="0.3">
      <c r="B93" s="12" t="s">
        <v>220</v>
      </c>
      <c r="C93" s="12" t="s">
        <v>752</v>
      </c>
      <c r="D93" s="12" t="s">
        <v>753</v>
      </c>
      <c r="E93" s="23">
        <v>154800</v>
      </c>
      <c r="F93" s="24" t="s">
        <v>177</v>
      </c>
      <c r="G93" s="24" t="s">
        <v>6</v>
      </c>
      <c r="H93" s="24" t="s">
        <v>219</v>
      </c>
    </row>
    <row r="94" spans="2:8" x14ac:dyDescent="0.3">
      <c r="B94" s="12" t="s">
        <v>220</v>
      </c>
      <c r="C94" s="12" t="s">
        <v>752</v>
      </c>
      <c r="D94" s="12" t="s">
        <v>753</v>
      </c>
      <c r="E94" s="23">
        <v>153000</v>
      </c>
      <c r="F94" s="24" t="s">
        <v>177</v>
      </c>
      <c r="G94" s="24" t="s">
        <v>6</v>
      </c>
      <c r="H94" s="24" t="s">
        <v>219</v>
      </c>
    </row>
    <row r="95" spans="2:8" x14ac:dyDescent="0.3">
      <c r="B95" s="12" t="s">
        <v>220</v>
      </c>
      <c r="C95" s="12" t="s">
        <v>421</v>
      </c>
      <c r="D95" s="12" t="s">
        <v>422</v>
      </c>
      <c r="E95" s="23">
        <v>8000</v>
      </c>
      <c r="F95" s="24" t="s">
        <v>177</v>
      </c>
      <c r="G95" s="24" t="s">
        <v>6</v>
      </c>
      <c r="H95" s="24" t="s">
        <v>219</v>
      </c>
    </row>
    <row r="96" spans="2:8" x14ac:dyDescent="0.3">
      <c r="B96" s="12" t="s">
        <v>220</v>
      </c>
      <c r="C96" s="12" t="s">
        <v>421</v>
      </c>
      <c r="D96" s="12" t="s">
        <v>422</v>
      </c>
      <c r="E96" s="23">
        <v>9000</v>
      </c>
      <c r="F96" s="24" t="s">
        <v>177</v>
      </c>
      <c r="G96" s="24" t="s">
        <v>6</v>
      </c>
      <c r="H96" s="24" t="s">
        <v>219</v>
      </c>
    </row>
    <row r="97" spans="2:8" x14ac:dyDescent="0.3">
      <c r="B97" s="12" t="s">
        <v>220</v>
      </c>
      <c r="C97" s="12" t="s">
        <v>728</v>
      </c>
      <c r="D97" s="12" t="s">
        <v>729</v>
      </c>
      <c r="E97" s="23">
        <v>57300</v>
      </c>
      <c r="F97" s="24" t="s">
        <v>177</v>
      </c>
      <c r="G97" s="24" t="s">
        <v>6</v>
      </c>
      <c r="H97" s="24" t="s">
        <v>219</v>
      </c>
    </row>
    <row r="98" spans="2:8" x14ac:dyDescent="0.3">
      <c r="B98" s="12" t="s">
        <v>220</v>
      </c>
      <c r="C98" s="12" t="s">
        <v>728</v>
      </c>
      <c r="D98" s="12" t="s">
        <v>729</v>
      </c>
      <c r="E98" s="23">
        <v>57000</v>
      </c>
      <c r="F98" s="24" t="s">
        <v>177</v>
      </c>
      <c r="G98" s="24" t="s">
        <v>6</v>
      </c>
      <c r="H98" s="24" t="s">
        <v>219</v>
      </c>
    </row>
    <row r="99" spans="2:8" x14ac:dyDescent="0.3">
      <c r="B99" s="12" t="s">
        <v>220</v>
      </c>
      <c r="C99" s="12" t="s">
        <v>686</v>
      </c>
      <c r="D99" s="12" t="s">
        <v>687</v>
      </c>
      <c r="E99" s="23">
        <v>81000</v>
      </c>
      <c r="F99" s="24" t="s">
        <v>177</v>
      </c>
      <c r="G99" s="24" t="s">
        <v>6</v>
      </c>
      <c r="H99" s="24" t="s">
        <v>219</v>
      </c>
    </row>
    <row r="100" spans="2:8" x14ac:dyDescent="0.3">
      <c r="B100" s="12" t="s">
        <v>220</v>
      </c>
      <c r="C100" s="12" t="s">
        <v>686</v>
      </c>
      <c r="D100" s="12" t="s">
        <v>687</v>
      </c>
      <c r="E100" s="23">
        <v>82800</v>
      </c>
      <c r="F100" s="24" t="s">
        <v>177</v>
      </c>
      <c r="G100" s="24" t="s">
        <v>6</v>
      </c>
      <c r="H100" s="24" t="s">
        <v>219</v>
      </c>
    </row>
    <row r="101" spans="2:8" x14ac:dyDescent="0.3">
      <c r="B101" s="12" t="s">
        <v>220</v>
      </c>
      <c r="C101" s="12" t="s">
        <v>742</v>
      </c>
      <c r="D101" s="12" t="s">
        <v>743</v>
      </c>
      <c r="E101" s="23">
        <v>23900</v>
      </c>
      <c r="F101" s="24" t="s">
        <v>177</v>
      </c>
      <c r="G101" s="24" t="s">
        <v>6</v>
      </c>
      <c r="H101" s="24" t="s">
        <v>219</v>
      </c>
    </row>
    <row r="102" spans="2:8" x14ac:dyDescent="0.3">
      <c r="B102" s="12" t="s">
        <v>220</v>
      </c>
      <c r="C102" s="12" t="s">
        <v>742</v>
      </c>
      <c r="D102" s="12" t="s">
        <v>743</v>
      </c>
      <c r="E102" s="23">
        <v>22000</v>
      </c>
      <c r="F102" s="24" t="s">
        <v>177</v>
      </c>
      <c r="G102" s="24" t="s">
        <v>6</v>
      </c>
      <c r="H102" s="24" t="s">
        <v>219</v>
      </c>
    </row>
    <row r="103" spans="2:8" x14ac:dyDescent="0.3">
      <c r="B103" s="12" t="s">
        <v>220</v>
      </c>
      <c r="C103" s="12" t="s">
        <v>678</v>
      </c>
      <c r="D103" s="12" t="s">
        <v>679</v>
      </c>
      <c r="E103" s="23">
        <v>69000</v>
      </c>
      <c r="F103" s="24" t="s">
        <v>177</v>
      </c>
      <c r="G103" s="24" t="s">
        <v>6</v>
      </c>
      <c r="H103" s="24" t="s">
        <v>219</v>
      </c>
    </row>
    <row r="104" spans="2:8" x14ac:dyDescent="0.3">
      <c r="B104" s="12" t="s">
        <v>220</v>
      </c>
      <c r="C104" s="12" t="s">
        <v>678</v>
      </c>
      <c r="D104" s="12" t="s">
        <v>679</v>
      </c>
      <c r="E104" s="23">
        <v>69600</v>
      </c>
      <c r="F104" s="24" t="s">
        <v>177</v>
      </c>
      <c r="G104" s="24" t="s">
        <v>6</v>
      </c>
      <c r="H104" s="24" t="s">
        <v>219</v>
      </c>
    </row>
    <row r="105" spans="2:8" x14ac:dyDescent="0.3">
      <c r="B105" s="12" t="s">
        <v>220</v>
      </c>
      <c r="C105" s="12" t="s">
        <v>680</v>
      </c>
      <c r="D105" s="12" t="s">
        <v>681</v>
      </c>
      <c r="E105" s="23">
        <v>21000</v>
      </c>
      <c r="F105" s="24" t="s">
        <v>177</v>
      </c>
      <c r="G105" s="24" t="s">
        <v>6</v>
      </c>
      <c r="H105" s="24" t="s">
        <v>219</v>
      </c>
    </row>
    <row r="106" spans="2:8" x14ac:dyDescent="0.3">
      <c r="B106" s="12" t="s">
        <v>220</v>
      </c>
      <c r="C106" s="12" t="s">
        <v>680</v>
      </c>
      <c r="D106" s="12" t="s">
        <v>681</v>
      </c>
      <c r="E106" s="23">
        <v>21000</v>
      </c>
      <c r="F106" s="24" t="s">
        <v>177</v>
      </c>
      <c r="G106" s="24" t="s">
        <v>6</v>
      </c>
      <c r="H106" s="24" t="s">
        <v>219</v>
      </c>
    </row>
    <row r="107" spans="2:8" x14ac:dyDescent="0.3">
      <c r="B107" s="12" t="s">
        <v>220</v>
      </c>
      <c r="C107" s="12" t="s">
        <v>264</v>
      </c>
      <c r="D107" s="12" t="s">
        <v>265</v>
      </c>
      <c r="E107" s="23">
        <v>5500</v>
      </c>
      <c r="F107" s="24" t="s">
        <v>177</v>
      </c>
      <c r="G107" s="24" t="s">
        <v>6</v>
      </c>
      <c r="H107" s="24" t="s">
        <v>219</v>
      </c>
    </row>
    <row r="108" spans="2:8" x14ac:dyDescent="0.3">
      <c r="B108" s="12" t="s">
        <v>220</v>
      </c>
      <c r="C108" s="12" t="s">
        <v>264</v>
      </c>
      <c r="D108" s="12" t="s">
        <v>265</v>
      </c>
      <c r="E108" s="23">
        <v>31000</v>
      </c>
      <c r="F108" s="24" t="s">
        <v>177</v>
      </c>
      <c r="G108" s="24" t="s">
        <v>6</v>
      </c>
      <c r="H108" s="24" t="s">
        <v>219</v>
      </c>
    </row>
    <row r="109" spans="2:8" x14ac:dyDescent="0.3">
      <c r="B109" s="12" t="s">
        <v>220</v>
      </c>
      <c r="C109" s="12" t="s">
        <v>264</v>
      </c>
      <c r="D109" s="12" t="s">
        <v>265</v>
      </c>
      <c r="E109" s="23">
        <v>32000</v>
      </c>
      <c r="F109" s="24" t="s">
        <v>177</v>
      </c>
      <c r="G109" s="24" t="s">
        <v>6</v>
      </c>
      <c r="H109" s="24" t="s">
        <v>219</v>
      </c>
    </row>
    <row r="110" spans="2:8" x14ac:dyDescent="0.3">
      <c r="B110" s="12" t="s">
        <v>220</v>
      </c>
      <c r="C110" s="12" t="s">
        <v>499</v>
      </c>
      <c r="D110" s="12" t="s">
        <v>500</v>
      </c>
      <c r="E110" s="23">
        <v>22000</v>
      </c>
      <c r="F110" s="24" t="s">
        <v>177</v>
      </c>
      <c r="G110" s="24" t="s">
        <v>6</v>
      </c>
      <c r="H110" s="24" t="s">
        <v>219</v>
      </c>
    </row>
    <row r="111" spans="2:8" x14ac:dyDescent="0.3">
      <c r="B111" s="12" t="s">
        <v>220</v>
      </c>
      <c r="C111" s="12" t="s">
        <v>499</v>
      </c>
      <c r="D111" s="12" t="s">
        <v>500</v>
      </c>
      <c r="E111" s="23">
        <v>23000</v>
      </c>
      <c r="F111" s="24" t="s">
        <v>177</v>
      </c>
      <c r="G111" s="24" t="s">
        <v>6</v>
      </c>
      <c r="H111" s="24" t="s">
        <v>219</v>
      </c>
    </row>
    <row r="112" spans="2:8" x14ac:dyDescent="0.3">
      <c r="B112" s="12" t="s">
        <v>220</v>
      </c>
      <c r="C112" s="12" t="s">
        <v>217</v>
      </c>
      <c r="D112" s="12" t="s">
        <v>218</v>
      </c>
      <c r="E112" s="23">
        <v>13000</v>
      </c>
      <c r="F112" s="24" t="s">
        <v>177</v>
      </c>
      <c r="G112" s="24" t="s">
        <v>6</v>
      </c>
      <c r="H112" s="24" t="s">
        <v>219</v>
      </c>
    </row>
    <row r="113" spans="2:8" x14ac:dyDescent="0.3">
      <c r="B113" s="12" t="s">
        <v>220</v>
      </c>
      <c r="C113" s="12" t="s">
        <v>217</v>
      </c>
      <c r="D113" s="12" t="s">
        <v>218</v>
      </c>
      <c r="E113" s="23">
        <v>49000</v>
      </c>
      <c r="F113" s="24" t="s">
        <v>177</v>
      </c>
      <c r="G113" s="24" t="s">
        <v>6</v>
      </c>
      <c r="H113" s="24" t="s">
        <v>219</v>
      </c>
    </row>
    <row r="114" spans="2:8" x14ac:dyDescent="0.3">
      <c r="B114" s="12" t="s">
        <v>220</v>
      </c>
      <c r="C114" s="12" t="s">
        <v>217</v>
      </c>
      <c r="D114" s="12" t="s">
        <v>218</v>
      </c>
      <c r="E114" s="23">
        <v>50900</v>
      </c>
      <c r="F114" s="24" t="s">
        <v>177</v>
      </c>
      <c r="G114" s="24" t="s">
        <v>6</v>
      </c>
      <c r="H114" s="24" t="s">
        <v>219</v>
      </c>
    </row>
    <row r="115" spans="2:8" x14ac:dyDescent="0.3">
      <c r="B115" s="12" t="s">
        <v>220</v>
      </c>
      <c r="C115" s="12" t="s">
        <v>561</v>
      </c>
      <c r="D115" s="12" t="s">
        <v>562</v>
      </c>
      <c r="E115" s="23">
        <v>18000</v>
      </c>
      <c r="F115" s="24" t="s">
        <v>177</v>
      </c>
      <c r="G115" s="24" t="s">
        <v>6</v>
      </c>
      <c r="H115" s="24" t="s">
        <v>219</v>
      </c>
    </row>
    <row r="116" spans="2:8" x14ac:dyDescent="0.3">
      <c r="B116" s="12" t="s">
        <v>220</v>
      </c>
      <c r="C116" s="12" t="s">
        <v>561</v>
      </c>
      <c r="D116" s="12" t="s">
        <v>562</v>
      </c>
      <c r="E116" s="23">
        <v>19000</v>
      </c>
      <c r="F116" s="24" t="s">
        <v>177</v>
      </c>
      <c r="G116" s="24" t="s">
        <v>6</v>
      </c>
      <c r="H116" s="24" t="s">
        <v>219</v>
      </c>
    </row>
    <row r="117" spans="2:8" x14ac:dyDescent="0.3">
      <c r="B117" s="12" t="s">
        <v>220</v>
      </c>
      <c r="C117" s="12" t="s">
        <v>221</v>
      </c>
      <c r="D117" s="12" t="s">
        <v>222</v>
      </c>
      <c r="E117" s="23">
        <v>8000</v>
      </c>
      <c r="F117" s="24" t="s">
        <v>177</v>
      </c>
      <c r="G117" s="24" t="s">
        <v>6</v>
      </c>
      <c r="H117" s="24" t="s">
        <v>219</v>
      </c>
    </row>
    <row r="118" spans="2:8" x14ac:dyDescent="0.3">
      <c r="B118" s="12" t="s">
        <v>220</v>
      </c>
      <c r="C118" s="12" t="s">
        <v>221</v>
      </c>
      <c r="D118" s="12" t="s">
        <v>222</v>
      </c>
      <c r="E118" s="23">
        <v>62000</v>
      </c>
      <c r="F118" s="24" t="s">
        <v>177</v>
      </c>
      <c r="G118" s="24" t="s">
        <v>6</v>
      </c>
      <c r="H118" s="24" t="s">
        <v>219</v>
      </c>
    </row>
    <row r="119" spans="2:8" x14ac:dyDescent="0.3">
      <c r="B119" s="12" t="s">
        <v>220</v>
      </c>
      <c r="C119" s="12" t="s">
        <v>221</v>
      </c>
      <c r="D119" s="12" t="s">
        <v>222</v>
      </c>
      <c r="E119" s="23">
        <v>63100</v>
      </c>
      <c r="F119" s="24" t="s">
        <v>177</v>
      </c>
      <c r="G119" s="24" t="s">
        <v>6</v>
      </c>
      <c r="H119" s="24" t="s">
        <v>219</v>
      </c>
    </row>
    <row r="120" spans="2:8" x14ac:dyDescent="0.3">
      <c r="B120" s="12" t="s">
        <v>220</v>
      </c>
      <c r="C120" s="12" t="s">
        <v>577</v>
      </c>
      <c r="D120" s="12" t="s">
        <v>578</v>
      </c>
      <c r="E120" s="23">
        <v>56000</v>
      </c>
      <c r="F120" s="24" t="s">
        <v>177</v>
      </c>
      <c r="G120" s="24" t="s">
        <v>6</v>
      </c>
      <c r="H120" s="24" t="s">
        <v>219</v>
      </c>
    </row>
    <row r="121" spans="2:8" x14ac:dyDescent="0.3">
      <c r="B121" s="12" t="s">
        <v>220</v>
      </c>
      <c r="C121" s="12" t="s">
        <v>577</v>
      </c>
      <c r="D121" s="12" t="s">
        <v>578</v>
      </c>
      <c r="E121" s="23">
        <v>57400</v>
      </c>
      <c r="F121" s="24" t="s">
        <v>177</v>
      </c>
      <c r="G121" s="24" t="s">
        <v>6</v>
      </c>
      <c r="H121" s="24" t="s">
        <v>219</v>
      </c>
    </row>
    <row r="122" spans="2:8" x14ac:dyDescent="0.3">
      <c r="B122" s="12" t="s">
        <v>220</v>
      </c>
      <c r="C122" s="12" t="s">
        <v>636</v>
      </c>
      <c r="D122" s="12" t="s">
        <v>637</v>
      </c>
      <c r="E122" s="23">
        <v>5500</v>
      </c>
      <c r="F122" s="24" t="s">
        <v>177</v>
      </c>
      <c r="G122" s="24" t="s">
        <v>6</v>
      </c>
      <c r="H122" s="24" t="s">
        <v>219</v>
      </c>
    </row>
    <row r="123" spans="2:8" x14ac:dyDescent="0.3">
      <c r="B123" s="12" t="s">
        <v>220</v>
      </c>
      <c r="C123" s="12" t="s">
        <v>382</v>
      </c>
      <c r="D123" s="12" t="s">
        <v>383</v>
      </c>
      <c r="E123" s="23">
        <v>8000</v>
      </c>
      <c r="F123" s="24" t="s">
        <v>177</v>
      </c>
      <c r="G123" s="24" t="s">
        <v>6</v>
      </c>
      <c r="H123" s="24" t="s">
        <v>219</v>
      </c>
    </row>
    <row r="124" spans="2:8" x14ac:dyDescent="0.3">
      <c r="B124" s="12" t="s">
        <v>220</v>
      </c>
      <c r="C124" s="12" t="s">
        <v>209</v>
      </c>
      <c r="D124" s="12" t="s">
        <v>210</v>
      </c>
      <c r="E124" s="23">
        <v>9100</v>
      </c>
      <c r="F124" s="24" t="s">
        <v>177</v>
      </c>
      <c r="G124" s="24" t="s">
        <v>6</v>
      </c>
      <c r="H124" s="24" t="s">
        <v>219</v>
      </c>
    </row>
    <row r="125" spans="2:8" x14ac:dyDescent="0.3">
      <c r="B125" s="12" t="s">
        <v>220</v>
      </c>
      <c r="C125" s="12" t="s">
        <v>209</v>
      </c>
      <c r="D125" s="12" t="s">
        <v>210</v>
      </c>
      <c r="E125" s="23">
        <v>42000</v>
      </c>
      <c r="F125" s="24" t="s">
        <v>177</v>
      </c>
      <c r="G125" s="24" t="s">
        <v>6</v>
      </c>
      <c r="H125" s="24" t="s">
        <v>219</v>
      </c>
    </row>
    <row r="126" spans="2:8" x14ac:dyDescent="0.3">
      <c r="B126" s="12" t="s">
        <v>220</v>
      </c>
      <c r="C126" s="12" t="s">
        <v>209</v>
      </c>
      <c r="D126" s="12" t="s">
        <v>210</v>
      </c>
      <c r="E126" s="23">
        <v>42600</v>
      </c>
      <c r="F126" s="24" t="s">
        <v>177</v>
      </c>
      <c r="G126" s="24" t="s">
        <v>6</v>
      </c>
      <c r="H126" s="24" t="s">
        <v>219</v>
      </c>
    </row>
    <row r="127" spans="2:8" x14ac:dyDescent="0.3">
      <c r="B127" s="12" t="s">
        <v>220</v>
      </c>
      <c r="C127" s="12" t="s">
        <v>730</v>
      </c>
      <c r="D127" s="12" t="s">
        <v>731</v>
      </c>
      <c r="E127" s="23">
        <v>30400</v>
      </c>
      <c r="F127" s="24" t="s">
        <v>177</v>
      </c>
      <c r="G127" s="24" t="s">
        <v>6</v>
      </c>
      <c r="H127" s="24" t="s">
        <v>219</v>
      </c>
    </row>
    <row r="128" spans="2:8" x14ac:dyDescent="0.3">
      <c r="B128" s="12" t="s">
        <v>220</v>
      </c>
      <c r="C128" s="12" t="s">
        <v>730</v>
      </c>
      <c r="D128" s="12" t="s">
        <v>731</v>
      </c>
      <c r="E128" s="23">
        <v>29000</v>
      </c>
      <c r="F128" s="24" t="s">
        <v>177</v>
      </c>
      <c r="G128" s="24" t="s">
        <v>6</v>
      </c>
      <c r="H128" s="24" t="s">
        <v>219</v>
      </c>
    </row>
    <row r="129" spans="2:8" x14ac:dyDescent="0.3">
      <c r="B129" s="12" t="s">
        <v>220</v>
      </c>
      <c r="C129" s="12" t="s">
        <v>368</v>
      </c>
      <c r="D129" s="12" t="s">
        <v>369</v>
      </c>
      <c r="E129" s="23">
        <v>10000</v>
      </c>
      <c r="F129" s="24" t="s">
        <v>177</v>
      </c>
      <c r="G129" s="24" t="s">
        <v>6</v>
      </c>
      <c r="H129" s="24" t="s">
        <v>219</v>
      </c>
    </row>
    <row r="130" spans="2:8" x14ac:dyDescent="0.3">
      <c r="B130" s="12" t="s">
        <v>220</v>
      </c>
      <c r="C130" s="12" t="s">
        <v>368</v>
      </c>
      <c r="D130" s="12" t="s">
        <v>369</v>
      </c>
      <c r="E130" s="23">
        <v>65600</v>
      </c>
      <c r="F130" s="24" t="s">
        <v>177</v>
      </c>
      <c r="G130" s="24" t="s">
        <v>6</v>
      </c>
      <c r="H130" s="24" t="s">
        <v>219</v>
      </c>
    </row>
    <row r="131" spans="2:8" x14ac:dyDescent="0.3">
      <c r="B131" s="12" t="s">
        <v>220</v>
      </c>
      <c r="C131" s="12" t="s">
        <v>368</v>
      </c>
      <c r="D131" s="12" t="s">
        <v>369</v>
      </c>
      <c r="E131" s="23">
        <v>64000</v>
      </c>
      <c r="F131" s="24" t="s">
        <v>177</v>
      </c>
      <c r="G131" s="24" t="s">
        <v>6</v>
      </c>
      <c r="H131" s="24" t="s">
        <v>219</v>
      </c>
    </row>
    <row r="132" spans="2:8" x14ac:dyDescent="0.3">
      <c r="B132" s="12" t="s">
        <v>220</v>
      </c>
      <c r="C132" s="12" t="s">
        <v>511</v>
      </c>
      <c r="D132" s="12" t="s">
        <v>512</v>
      </c>
      <c r="E132" s="23">
        <v>6800</v>
      </c>
      <c r="F132" s="24" t="s">
        <v>177</v>
      </c>
      <c r="G132" s="24" t="s">
        <v>6</v>
      </c>
      <c r="H132" s="24" t="s">
        <v>219</v>
      </c>
    </row>
    <row r="133" spans="2:8" x14ac:dyDescent="0.3">
      <c r="B133" s="12" t="s">
        <v>220</v>
      </c>
      <c r="C133" s="12" t="s">
        <v>364</v>
      </c>
      <c r="D133" s="12" t="s">
        <v>365</v>
      </c>
      <c r="E133" s="23">
        <v>9000</v>
      </c>
      <c r="F133" s="24" t="s">
        <v>177</v>
      </c>
      <c r="G133" s="24" t="s">
        <v>6</v>
      </c>
      <c r="H133" s="24" t="s">
        <v>219</v>
      </c>
    </row>
    <row r="134" spans="2:8" x14ac:dyDescent="0.3">
      <c r="B134" s="12" t="s">
        <v>220</v>
      </c>
      <c r="C134" s="12" t="s">
        <v>316</v>
      </c>
      <c r="D134" s="12" t="s">
        <v>317</v>
      </c>
      <c r="E134" s="23">
        <v>54000</v>
      </c>
      <c r="F134" s="24" t="s">
        <v>177</v>
      </c>
      <c r="G134" s="24" t="s">
        <v>6</v>
      </c>
      <c r="H134" s="24" t="s">
        <v>219</v>
      </c>
    </row>
    <row r="135" spans="2:8" x14ac:dyDescent="0.3">
      <c r="B135" s="12" t="s">
        <v>220</v>
      </c>
      <c r="C135" s="12" t="s">
        <v>316</v>
      </c>
      <c r="D135" s="12" t="s">
        <v>317</v>
      </c>
      <c r="E135" s="23">
        <v>259400</v>
      </c>
      <c r="F135" s="24" t="s">
        <v>177</v>
      </c>
      <c r="G135" s="24" t="s">
        <v>6</v>
      </c>
      <c r="H135" s="24" t="s">
        <v>219</v>
      </c>
    </row>
    <row r="136" spans="2:8" x14ac:dyDescent="0.3">
      <c r="B136" s="12" t="s">
        <v>220</v>
      </c>
      <c r="C136" s="12" t="s">
        <v>316</v>
      </c>
      <c r="D136" s="12" t="s">
        <v>317</v>
      </c>
      <c r="E136" s="23">
        <v>259000</v>
      </c>
      <c r="F136" s="24" t="s">
        <v>177</v>
      </c>
      <c r="G136" s="24" t="s">
        <v>6</v>
      </c>
      <c r="H136" s="24" t="s">
        <v>219</v>
      </c>
    </row>
    <row r="137" spans="2:8" x14ac:dyDescent="0.3">
      <c r="B137" s="12" t="s">
        <v>220</v>
      </c>
      <c r="C137" s="12" t="s">
        <v>563</v>
      </c>
      <c r="D137" s="12" t="s">
        <v>564</v>
      </c>
      <c r="E137" s="23">
        <v>12000</v>
      </c>
      <c r="F137" s="24" t="s">
        <v>177</v>
      </c>
      <c r="G137" s="24" t="s">
        <v>6</v>
      </c>
      <c r="H137" s="24" t="s">
        <v>219</v>
      </c>
    </row>
    <row r="138" spans="2:8" x14ac:dyDescent="0.3">
      <c r="B138" s="12" t="s">
        <v>220</v>
      </c>
      <c r="C138" s="12" t="s">
        <v>563</v>
      </c>
      <c r="D138" s="12" t="s">
        <v>564</v>
      </c>
      <c r="E138" s="23">
        <v>12000</v>
      </c>
      <c r="F138" s="24" t="s">
        <v>177</v>
      </c>
      <c r="G138" s="24" t="s">
        <v>6</v>
      </c>
      <c r="H138" s="24" t="s">
        <v>219</v>
      </c>
    </row>
    <row r="139" spans="2:8" x14ac:dyDescent="0.3">
      <c r="B139" s="12" t="s">
        <v>220</v>
      </c>
      <c r="C139" s="12" t="s">
        <v>362</v>
      </c>
      <c r="D139" s="12" t="s">
        <v>363</v>
      </c>
      <c r="E139" s="23">
        <v>12000</v>
      </c>
      <c r="F139" s="24" t="s">
        <v>177</v>
      </c>
      <c r="G139" s="24" t="s">
        <v>6</v>
      </c>
      <c r="H139" s="24" t="s">
        <v>219</v>
      </c>
    </row>
    <row r="140" spans="2:8" x14ac:dyDescent="0.3">
      <c r="B140" s="12" t="s">
        <v>220</v>
      </c>
      <c r="C140" s="12" t="s">
        <v>583</v>
      </c>
      <c r="D140" s="12" t="s">
        <v>584</v>
      </c>
      <c r="E140" s="23">
        <v>50000</v>
      </c>
      <c r="F140" s="24" t="s">
        <v>177</v>
      </c>
      <c r="G140" s="24" t="s">
        <v>6</v>
      </c>
      <c r="H140" s="24" t="s">
        <v>219</v>
      </c>
    </row>
    <row r="141" spans="2:8" x14ac:dyDescent="0.3">
      <c r="B141" s="12" t="s">
        <v>220</v>
      </c>
      <c r="C141" s="12" t="s">
        <v>583</v>
      </c>
      <c r="D141" s="12" t="s">
        <v>584</v>
      </c>
      <c r="E141" s="23">
        <v>50800</v>
      </c>
      <c r="F141" s="24" t="s">
        <v>177</v>
      </c>
      <c r="G141" s="24" t="s">
        <v>6</v>
      </c>
      <c r="H141" s="24" t="s">
        <v>219</v>
      </c>
    </row>
    <row r="142" spans="2:8" x14ac:dyDescent="0.3">
      <c r="B142" s="12" t="s">
        <v>220</v>
      </c>
      <c r="C142" s="12" t="s">
        <v>227</v>
      </c>
      <c r="D142" s="12" t="s">
        <v>228</v>
      </c>
      <c r="E142" s="23">
        <v>7000</v>
      </c>
      <c r="F142" s="24" t="s">
        <v>177</v>
      </c>
      <c r="G142" s="24" t="s">
        <v>6</v>
      </c>
      <c r="H142" s="24" t="s">
        <v>219</v>
      </c>
    </row>
    <row r="143" spans="2:8" x14ac:dyDescent="0.3">
      <c r="B143" s="12" t="s">
        <v>220</v>
      </c>
      <c r="C143" s="12" t="s">
        <v>227</v>
      </c>
      <c r="D143" s="12" t="s">
        <v>228</v>
      </c>
      <c r="E143" s="23">
        <v>39000</v>
      </c>
      <c r="F143" s="24" t="s">
        <v>177</v>
      </c>
      <c r="G143" s="24" t="s">
        <v>6</v>
      </c>
      <c r="H143" s="24" t="s">
        <v>219</v>
      </c>
    </row>
    <row r="144" spans="2:8" x14ac:dyDescent="0.3">
      <c r="B144" s="12" t="s">
        <v>220</v>
      </c>
      <c r="C144" s="12" t="s">
        <v>227</v>
      </c>
      <c r="D144" s="12" t="s">
        <v>228</v>
      </c>
      <c r="E144" s="23">
        <v>39300</v>
      </c>
      <c r="F144" s="24" t="s">
        <v>177</v>
      </c>
      <c r="G144" s="24" t="s">
        <v>6</v>
      </c>
      <c r="H144" s="24" t="s">
        <v>219</v>
      </c>
    </row>
    <row r="145" spans="2:8" x14ac:dyDescent="0.3">
      <c r="B145" s="12" t="s">
        <v>220</v>
      </c>
      <c r="C145" s="12" t="s">
        <v>676</v>
      </c>
      <c r="D145" s="12" t="s">
        <v>677</v>
      </c>
      <c r="E145" s="23">
        <v>29000</v>
      </c>
      <c r="F145" s="24" t="s">
        <v>177</v>
      </c>
      <c r="G145" s="24" t="s">
        <v>6</v>
      </c>
      <c r="H145" s="24" t="s">
        <v>219</v>
      </c>
    </row>
    <row r="146" spans="2:8" x14ac:dyDescent="0.3">
      <c r="B146" s="12" t="s">
        <v>220</v>
      </c>
      <c r="C146" s="12" t="s">
        <v>676</v>
      </c>
      <c r="D146" s="12" t="s">
        <v>677</v>
      </c>
      <c r="E146" s="23">
        <v>30400</v>
      </c>
      <c r="F146" s="24" t="s">
        <v>177</v>
      </c>
      <c r="G146" s="24" t="s">
        <v>6</v>
      </c>
      <c r="H146" s="24" t="s">
        <v>219</v>
      </c>
    </row>
    <row r="147" spans="2:8" x14ac:dyDescent="0.3">
      <c r="B147" s="12" t="s">
        <v>220</v>
      </c>
      <c r="C147" s="12" t="s">
        <v>891</v>
      </c>
      <c r="D147" s="12" t="s">
        <v>757</v>
      </c>
      <c r="E147" s="23">
        <v>164000</v>
      </c>
      <c r="F147" s="24" t="s">
        <v>177</v>
      </c>
      <c r="G147" s="24" t="s">
        <v>6</v>
      </c>
      <c r="H147" s="24" t="s">
        <v>219</v>
      </c>
    </row>
    <row r="148" spans="2:8" x14ac:dyDescent="0.3">
      <c r="B148" s="12" t="s">
        <v>220</v>
      </c>
      <c r="C148" s="12" t="s">
        <v>756</v>
      </c>
      <c r="D148" s="12" t="s">
        <v>757</v>
      </c>
      <c r="E148" s="23">
        <v>165400</v>
      </c>
      <c r="F148" s="24" t="s">
        <v>177</v>
      </c>
      <c r="G148" s="24" t="s">
        <v>6</v>
      </c>
      <c r="H148" s="24" t="s">
        <v>219</v>
      </c>
    </row>
    <row r="149" spans="2:8" x14ac:dyDescent="0.3">
      <c r="B149" s="12" t="s">
        <v>220</v>
      </c>
      <c r="C149" s="12" t="s">
        <v>746</v>
      </c>
      <c r="D149" s="12" t="s">
        <v>747</v>
      </c>
      <c r="E149" s="23">
        <v>46000</v>
      </c>
      <c r="F149" s="24" t="s">
        <v>177</v>
      </c>
      <c r="G149" s="24" t="s">
        <v>6</v>
      </c>
      <c r="H149" s="24" t="s">
        <v>219</v>
      </c>
    </row>
    <row r="150" spans="2:8" x14ac:dyDescent="0.3">
      <c r="B150" s="12" t="s">
        <v>220</v>
      </c>
      <c r="C150" s="12" t="s">
        <v>746</v>
      </c>
      <c r="D150" s="12" t="s">
        <v>747</v>
      </c>
      <c r="E150" s="23">
        <v>179000</v>
      </c>
      <c r="F150" s="24" t="s">
        <v>177</v>
      </c>
      <c r="G150" s="24" t="s">
        <v>6</v>
      </c>
      <c r="H150" s="24" t="s">
        <v>219</v>
      </c>
    </row>
    <row r="151" spans="2:8" x14ac:dyDescent="0.3">
      <c r="B151" s="12" t="s">
        <v>220</v>
      </c>
      <c r="C151" s="12" t="s">
        <v>746</v>
      </c>
      <c r="D151" s="12" t="s">
        <v>747</v>
      </c>
      <c r="E151" s="23">
        <v>180100</v>
      </c>
      <c r="F151" s="24" t="s">
        <v>177</v>
      </c>
      <c r="G151" s="24" t="s">
        <v>6</v>
      </c>
      <c r="H151" s="24" t="s">
        <v>219</v>
      </c>
    </row>
    <row r="152" spans="2:8" x14ac:dyDescent="0.3">
      <c r="B152" s="12" t="s">
        <v>220</v>
      </c>
      <c r="C152" s="12" t="s">
        <v>581</v>
      </c>
      <c r="D152" s="12" t="s">
        <v>582</v>
      </c>
      <c r="E152" s="23">
        <v>27000</v>
      </c>
      <c r="F152" s="24" t="s">
        <v>177</v>
      </c>
      <c r="G152" s="24" t="s">
        <v>6</v>
      </c>
      <c r="H152" s="24" t="s">
        <v>219</v>
      </c>
    </row>
    <row r="153" spans="2:8" x14ac:dyDescent="0.3">
      <c r="B153" s="12" t="s">
        <v>220</v>
      </c>
      <c r="C153" s="12" t="s">
        <v>581</v>
      </c>
      <c r="D153" s="12" t="s">
        <v>582</v>
      </c>
      <c r="E153" s="23">
        <v>27000</v>
      </c>
      <c r="F153" s="24" t="s">
        <v>177</v>
      </c>
      <c r="G153" s="24" t="s">
        <v>6</v>
      </c>
      <c r="H153" s="24" t="s">
        <v>219</v>
      </c>
    </row>
    <row r="154" spans="2:8" x14ac:dyDescent="0.3">
      <c r="B154" s="12" t="s">
        <v>220</v>
      </c>
      <c r="C154" s="12" t="s">
        <v>519</v>
      </c>
      <c r="D154" s="12" t="s">
        <v>520</v>
      </c>
      <c r="E154" s="23">
        <v>14000</v>
      </c>
      <c r="F154" s="24" t="s">
        <v>177</v>
      </c>
      <c r="G154" s="24" t="s">
        <v>6</v>
      </c>
      <c r="H154" s="24" t="s">
        <v>219</v>
      </c>
    </row>
    <row r="155" spans="2:8" x14ac:dyDescent="0.3">
      <c r="B155" s="12" t="s">
        <v>220</v>
      </c>
      <c r="C155" s="12" t="s">
        <v>519</v>
      </c>
      <c r="D155" s="12" t="s">
        <v>520</v>
      </c>
      <c r="E155" s="23">
        <v>53000</v>
      </c>
      <c r="F155" s="24" t="s">
        <v>177</v>
      </c>
      <c r="G155" s="24" t="s">
        <v>6</v>
      </c>
      <c r="H155" s="24" t="s">
        <v>219</v>
      </c>
    </row>
    <row r="156" spans="2:8" x14ac:dyDescent="0.3">
      <c r="B156" s="12" t="s">
        <v>220</v>
      </c>
      <c r="C156" s="12" t="s">
        <v>519</v>
      </c>
      <c r="D156" s="12" t="s">
        <v>520</v>
      </c>
      <c r="E156" s="23">
        <v>15000</v>
      </c>
      <c r="F156" s="24" t="s">
        <v>177</v>
      </c>
      <c r="G156" s="24" t="s">
        <v>6</v>
      </c>
      <c r="H156" s="24" t="s">
        <v>219</v>
      </c>
    </row>
    <row r="157" spans="2:8" x14ac:dyDescent="0.3">
      <c r="B157" s="12" t="s">
        <v>220</v>
      </c>
      <c r="C157" s="12" t="s">
        <v>519</v>
      </c>
      <c r="D157" s="12" t="s">
        <v>520</v>
      </c>
      <c r="E157" s="23">
        <v>53200</v>
      </c>
      <c r="F157" s="24" t="s">
        <v>177</v>
      </c>
      <c r="G157" s="24" t="s">
        <v>6</v>
      </c>
      <c r="H157" s="24" t="s">
        <v>219</v>
      </c>
    </row>
    <row r="158" spans="2:8" x14ac:dyDescent="0.3">
      <c r="B158" s="12" t="s">
        <v>220</v>
      </c>
      <c r="C158" s="12" t="s">
        <v>250</v>
      </c>
      <c r="D158" s="12" t="s">
        <v>251</v>
      </c>
      <c r="E158" s="23">
        <v>7000</v>
      </c>
      <c r="F158" s="24" t="s">
        <v>177</v>
      </c>
      <c r="G158" s="24" t="s">
        <v>6</v>
      </c>
      <c r="H158" s="24" t="s">
        <v>219</v>
      </c>
    </row>
    <row r="159" spans="2:8" x14ac:dyDescent="0.3">
      <c r="B159" s="12" t="s">
        <v>220</v>
      </c>
      <c r="C159" s="12" t="s">
        <v>250</v>
      </c>
      <c r="D159" s="12" t="s">
        <v>251</v>
      </c>
      <c r="E159" s="23">
        <v>31000</v>
      </c>
      <c r="F159" s="24" t="s">
        <v>177</v>
      </c>
      <c r="G159" s="24" t="s">
        <v>6</v>
      </c>
      <c r="H159" s="24" t="s">
        <v>219</v>
      </c>
    </row>
    <row r="160" spans="2:8" x14ac:dyDescent="0.3">
      <c r="B160" s="12" t="s">
        <v>220</v>
      </c>
      <c r="C160" s="12" t="s">
        <v>250</v>
      </c>
      <c r="D160" s="12" t="s">
        <v>251</v>
      </c>
      <c r="E160" s="23">
        <v>32000</v>
      </c>
      <c r="F160" s="24" t="s">
        <v>177</v>
      </c>
      <c r="G160" s="24" t="s">
        <v>6</v>
      </c>
      <c r="H160" s="24" t="s">
        <v>219</v>
      </c>
    </row>
    <row r="161" spans="2:8" x14ac:dyDescent="0.3">
      <c r="B161" s="12" t="s">
        <v>220</v>
      </c>
      <c r="C161" s="12" t="s">
        <v>523</v>
      </c>
      <c r="D161" s="12" t="s">
        <v>524</v>
      </c>
      <c r="E161" s="23">
        <v>40000</v>
      </c>
      <c r="F161" s="24" t="s">
        <v>177</v>
      </c>
      <c r="G161" s="24" t="s">
        <v>6</v>
      </c>
      <c r="H161" s="24" t="s">
        <v>219</v>
      </c>
    </row>
    <row r="162" spans="2:8" x14ac:dyDescent="0.3">
      <c r="B162" s="12" t="s">
        <v>220</v>
      </c>
      <c r="C162" s="12" t="s">
        <v>523</v>
      </c>
      <c r="D162" s="12" t="s">
        <v>524</v>
      </c>
      <c r="E162" s="23">
        <v>41000</v>
      </c>
      <c r="F162" s="24" t="s">
        <v>177</v>
      </c>
      <c r="G162" s="24" t="s">
        <v>6</v>
      </c>
      <c r="H162" s="24" t="s">
        <v>219</v>
      </c>
    </row>
    <row r="163" spans="2:8" x14ac:dyDescent="0.3">
      <c r="B163" s="12" t="s">
        <v>220</v>
      </c>
      <c r="C163" s="12" t="s">
        <v>445</v>
      </c>
      <c r="D163" s="12" t="s">
        <v>446</v>
      </c>
      <c r="E163" s="23">
        <v>5000</v>
      </c>
      <c r="F163" s="24" t="s">
        <v>177</v>
      </c>
      <c r="G163" s="24" t="s">
        <v>6</v>
      </c>
      <c r="H163" s="24" t="s">
        <v>219</v>
      </c>
    </row>
    <row r="164" spans="2:8" x14ac:dyDescent="0.3">
      <c r="B164" s="12" t="s">
        <v>220</v>
      </c>
      <c r="C164" s="12" t="s">
        <v>445</v>
      </c>
      <c r="D164" s="12" t="s">
        <v>446</v>
      </c>
      <c r="E164" s="23">
        <v>6000</v>
      </c>
      <c r="F164" s="24" t="s">
        <v>177</v>
      </c>
      <c r="G164" s="24" t="s">
        <v>6</v>
      </c>
      <c r="H164" s="24" t="s">
        <v>219</v>
      </c>
    </row>
    <row r="165" spans="2:8" x14ac:dyDescent="0.3">
      <c r="B165" s="12" t="s">
        <v>220</v>
      </c>
      <c r="C165" s="12" t="s">
        <v>289</v>
      </c>
      <c r="D165" s="12" t="s">
        <v>290</v>
      </c>
      <c r="E165" s="23">
        <v>8000</v>
      </c>
      <c r="F165" s="24" t="s">
        <v>177</v>
      </c>
      <c r="G165" s="24" t="s">
        <v>6</v>
      </c>
      <c r="H165" s="24" t="s">
        <v>219</v>
      </c>
    </row>
    <row r="166" spans="2:8" x14ac:dyDescent="0.3">
      <c r="B166" s="12" t="s">
        <v>220</v>
      </c>
      <c r="C166" s="12" t="s">
        <v>559</v>
      </c>
      <c r="D166" s="12" t="s">
        <v>560</v>
      </c>
      <c r="E166" s="23">
        <v>17000</v>
      </c>
      <c r="F166" s="24" t="s">
        <v>177</v>
      </c>
      <c r="G166" s="24" t="s">
        <v>6</v>
      </c>
      <c r="H166" s="24" t="s">
        <v>219</v>
      </c>
    </row>
    <row r="167" spans="2:8" x14ac:dyDescent="0.3">
      <c r="B167" s="12" t="s">
        <v>220</v>
      </c>
      <c r="C167" s="12" t="s">
        <v>559</v>
      </c>
      <c r="D167" s="12" t="s">
        <v>560</v>
      </c>
      <c r="E167" s="23">
        <v>17000</v>
      </c>
      <c r="F167" s="24" t="s">
        <v>177</v>
      </c>
      <c r="G167" s="24" t="s">
        <v>6</v>
      </c>
      <c r="H167" s="24" t="s">
        <v>219</v>
      </c>
    </row>
    <row r="168" spans="2:8" x14ac:dyDescent="0.3">
      <c r="B168" s="12" t="s">
        <v>220</v>
      </c>
      <c r="C168" s="12" t="s">
        <v>720</v>
      </c>
      <c r="D168" s="12" t="s">
        <v>721</v>
      </c>
      <c r="E168" s="23">
        <v>31000</v>
      </c>
      <c r="F168" s="24" t="s">
        <v>177</v>
      </c>
      <c r="G168" s="24" t="s">
        <v>6</v>
      </c>
      <c r="H168" s="24" t="s">
        <v>219</v>
      </c>
    </row>
    <row r="169" spans="2:8" x14ac:dyDescent="0.3">
      <c r="B169" s="12" t="s">
        <v>220</v>
      </c>
      <c r="C169" s="12" t="s">
        <v>720</v>
      </c>
      <c r="D169" s="12" t="s">
        <v>721</v>
      </c>
      <c r="E169" s="23">
        <v>32000</v>
      </c>
      <c r="F169" s="24" t="s">
        <v>177</v>
      </c>
      <c r="G169" s="24" t="s">
        <v>6</v>
      </c>
      <c r="H169" s="24" t="s">
        <v>219</v>
      </c>
    </row>
    <row r="170" spans="2:8" x14ac:dyDescent="0.3">
      <c r="B170" s="12" t="s">
        <v>220</v>
      </c>
      <c r="C170" s="12" t="s">
        <v>638</v>
      </c>
      <c r="D170" s="12" t="s">
        <v>639</v>
      </c>
      <c r="E170" s="23">
        <v>6500</v>
      </c>
      <c r="F170" s="24" t="s">
        <v>177</v>
      </c>
      <c r="G170" s="24" t="s">
        <v>6</v>
      </c>
      <c r="H170" s="24" t="s">
        <v>219</v>
      </c>
    </row>
    <row r="171" spans="2:8" x14ac:dyDescent="0.3">
      <c r="B171" s="12" t="s">
        <v>220</v>
      </c>
      <c r="C171" s="12" t="s">
        <v>246</v>
      </c>
      <c r="D171" s="12" t="s">
        <v>247</v>
      </c>
      <c r="E171" s="23">
        <v>10000</v>
      </c>
      <c r="F171" s="24" t="s">
        <v>177</v>
      </c>
      <c r="G171" s="24" t="s">
        <v>6</v>
      </c>
      <c r="H171" s="24" t="s">
        <v>219</v>
      </c>
    </row>
    <row r="172" spans="2:8" x14ac:dyDescent="0.3">
      <c r="B172" s="12" t="s">
        <v>220</v>
      </c>
      <c r="C172" s="12" t="s">
        <v>246</v>
      </c>
      <c r="D172" s="12" t="s">
        <v>247</v>
      </c>
      <c r="E172" s="23">
        <v>60000</v>
      </c>
      <c r="F172" s="24" t="s">
        <v>177</v>
      </c>
      <c r="G172" s="24" t="s">
        <v>6</v>
      </c>
      <c r="H172" s="24" t="s">
        <v>219</v>
      </c>
    </row>
    <row r="173" spans="2:8" x14ac:dyDescent="0.3">
      <c r="B173" s="12" t="s">
        <v>220</v>
      </c>
      <c r="C173" s="12" t="s">
        <v>246</v>
      </c>
      <c r="D173" s="12" t="s">
        <v>247</v>
      </c>
      <c r="E173" s="23">
        <v>61500</v>
      </c>
      <c r="F173" s="24" t="s">
        <v>177</v>
      </c>
      <c r="G173" s="24" t="s">
        <v>6</v>
      </c>
      <c r="H173" s="24" t="s">
        <v>219</v>
      </c>
    </row>
    <row r="174" spans="2:8" x14ac:dyDescent="0.3">
      <c r="B174" s="12" t="s">
        <v>220</v>
      </c>
      <c r="C174" s="12" t="s">
        <v>684</v>
      </c>
      <c r="D174" s="12" t="s">
        <v>685</v>
      </c>
      <c r="E174" s="23">
        <v>24000</v>
      </c>
      <c r="F174" s="24" t="s">
        <v>177</v>
      </c>
      <c r="G174" s="24" t="s">
        <v>6</v>
      </c>
      <c r="H174" s="24" t="s">
        <v>219</v>
      </c>
    </row>
    <row r="175" spans="2:8" x14ac:dyDescent="0.3">
      <c r="B175" s="12" t="s">
        <v>220</v>
      </c>
      <c r="C175" s="12" t="s">
        <v>684</v>
      </c>
      <c r="D175" s="12" t="s">
        <v>685</v>
      </c>
      <c r="E175" s="23">
        <v>24600</v>
      </c>
      <c r="F175" s="24" t="s">
        <v>177</v>
      </c>
      <c r="G175" s="24" t="s">
        <v>6</v>
      </c>
      <c r="H175" s="24" t="s">
        <v>219</v>
      </c>
    </row>
    <row r="176" spans="2:8" x14ac:dyDescent="0.3">
      <c r="B176" s="12" t="s">
        <v>220</v>
      </c>
      <c r="C176" s="12" t="s">
        <v>890</v>
      </c>
      <c r="D176" s="12" t="s">
        <v>224</v>
      </c>
      <c r="E176" s="23">
        <v>25000</v>
      </c>
      <c r="F176" s="24" t="s">
        <v>177</v>
      </c>
      <c r="G176" s="24" t="s">
        <v>6</v>
      </c>
      <c r="H176" s="24" t="s">
        <v>219</v>
      </c>
    </row>
    <row r="177" spans="2:8" x14ac:dyDescent="0.3">
      <c r="B177" s="12" t="s">
        <v>220</v>
      </c>
      <c r="C177" s="12" t="s">
        <v>795</v>
      </c>
      <c r="D177" s="12" t="s">
        <v>796</v>
      </c>
      <c r="E177" s="23">
        <v>38000</v>
      </c>
      <c r="F177" s="24" t="s">
        <v>177</v>
      </c>
      <c r="G177" s="24" t="s">
        <v>6</v>
      </c>
      <c r="H177" s="24" t="s">
        <v>219</v>
      </c>
    </row>
    <row r="178" spans="2:8" x14ac:dyDescent="0.3">
      <c r="B178" s="12" t="s">
        <v>220</v>
      </c>
      <c r="C178" s="12" t="s">
        <v>795</v>
      </c>
      <c r="D178" s="12" t="s">
        <v>796</v>
      </c>
      <c r="E178" s="23">
        <v>38500</v>
      </c>
      <c r="F178" s="24" t="s">
        <v>177</v>
      </c>
      <c r="G178" s="24" t="s">
        <v>6</v>
      </c>
      <c r="H178" s="24" t="s">
        <v>219</v>
      </c>
    </row>
    <row r="179" spans="2:8" x14ac:dyDescent="0.3">
      <c r="B179" s="12" t="s">
        <v>220</v>
      </c>
      <c r="C179" s="12" t="s">
        <v>555</v>
      </c>
      <c r="D179" s="12" t="s">
        <v>556</v>
      </c>
      <c r="E179" s="23">
        <v>25000</v>
      </c>
      <c r="F179" s="24" t="s">
        <v>177</v>
      </c>
      <c r="G179" s="24" t="s">
        <v>6</v>
      </c>
      <c r="H179" s="24" t="s">
        <v>219</v>
      </c>
    </row>
    <row r="180" spans="2:8" x14ac:dyDescent="0.3">
      <c r="B180" s="12" t="s">
        <v>220</v>
      </c>
      <c r="C180" s="12" t="s">
        <v>555</v>
      </c>
      <c r="D180" s="12" t="s">
        <v>556</v>
      </c>
      <c r="E180" s="23">
        <v>6000</v>
      </c>
      <c r="F180" s="24" t="s">
        <v>177</v>
      </c>
      <c r="G180" s="24" t="s">
        <v>6</v>
      </c>
      <c r="H180" s="24" t="s">
        <v>219</v>
      </c>
    </row>
    <row r="181" spans="2:8" x14ac:dyDescent="0.3">
      <c r="B181" s="12" t="s">
        <v>220</v>
      </c>
      <c r="C181" s="12" t="s">
        <v>555</v>
      </c>
      <c r="D181" s="12" t="s">
        <v>556</v>
      </c>
      <c r="E181" s="23">
        <v>18000</v>
      </c>
      <c r="F181" s="24" t="s">
        <v>177</v>
      </c>
      <c r="G181" s="24" t="s">
        <v>6</v>
      </c>
      <c r="H181" s="24" t="s">
        <v>219</v>
      </c>
    </row>
    <row r="182" spans="2:8" x14ac:dyDescent="0.3">
      <c r="B182" s="12" t="s">
        <v>220</v>
      </c>
      <c r="C182" s="12" t="s">
        <v>555</v>
      </c>
      <c r="D182" s="12" t="s">
        <v>556</v>
      </c>
      <c r="E182" s="23">
        <v>50000</v>
      </c>
      <c r="F182" s="24" t="s">
        <v>177</v>
      </c>
      <c r="G182" s="24" t="s">
        <v>6</v>
      </c>
      <c r="H182" s="24" t="s">
        <v>219</v>
      </c>
    </row>
    <row r="183" spans="2:8" x14ac:dyDescent="0.3">
      <c r="B183" s="12" t="s">
        <v>220</v>
      </c>
      <c r="C183" s="12" t="s">
        <v>555</v>
      </c>
      <c r="D183" s="12" t="s">
        <v>556</v>
      </c>
      <c r="E183" s="23">
        <v>50800</v>
      </c>
      <c r="F183" s="24" t="s">
        <v>177</v>
      </c>
      <c r="G183" s="24" t="s">
        <v>6</v>
      </c>
      <c r="H183" s="24" t="s">
        <v>219</v>
      </c>
    </row>
    <row r="184" spans="2:8" x14ac:dyDescent="0.3">
      <c r="B184" s="12" t="s">
        <v>220</v>
      </c>
      <c r="C184" s="12" t="s">
        <v>555</v>
      </c>
      <c r="D184" s="12" t="s">
        <v>556</v>
      </c>
      <c r="E184" s="23">
        <v>18000</v>
      </c>
      <c r="F184" s="24" t="s">
        <v>177</v>
      </c>
      <c r="G184" s="24" t="s">
        <v>6</v>
      </c>
      <c r="H184" s="24" t="s">
        <v>219</v>
      </c>
    </row>
    <row r="185" spans="2:8" x14ac:dyDescent="0.3">
      <c r="B185" s="12" t="s">
        <v>220</v>
      </c>
      <c r="C185" s="12" t="s">
        <v>372</v>
      </c>
      <c r="D185" s="12" t="s">
        <v>373</v>
      </c>
      <c r="E185" s="23">
        <v>12500</v>
      </c>
      <c r="F185" s="24" t="s">
        <v>177</v>
      </c>
      <c r="G185" s="24" t="s">
        <v>6</v>
      </c>
      <c r="H185" s="24" t="s">
        <v>219</v>
      </c>
    </row>
    <row r="186" spans="2:8" x14ac:dyDescent="0.3">
      <c r="B186" s="12" t="s">
        <v>220</v>
      </c>
      <c r="C186" s="12" t="s">
        <v>372</v>
      </c>
      <c r="D186" s="12" t="s">
        <v>373</v>
      </c>
      <c r="E186" s="23">
        <v>5100</v>
      </c>
      <c r="F186" s="24" t="s">
        <v>177</v>
      </c>
      <c r="G186" s="24" t="s">
        <v>6</v>
      </c>
      <c r="H186" s="24" t="s">
        <v>219</v>
      </c>
    </row>
    <row r="187" spans="2:8" x14ac:dyDescent="0.3">
      <c r="B187" s="12" t="s">
        <v>220</v>
      </c>
      <c r="C187" s="12" t="s">
        <v>372</v>
      </c>
      <c r="D187" s="12" t="s">
        <v>373</v>
      </c>
      <c r="E187" s="23">
        <v>59000</v>
      </c>
      <c r="F187" s="24" t="s">
        <v>177</v>
      </c>
      <c r="G187" s="24" t="s">
        <v>6</v>
      </c>
      <c r="H187" s="24" t="s">
        <v>219</v>
      </c>
    </row>
    <row r="188" spans="2:8" x14ac:dyDescent="0.3">
      <c r="B188" s="12" t="s">
        <v>220</v>
      </c>
      <c r="C188" s="12" t="s">
        <v>372</v>
      </c>
      <c r="D188" s="12" t="s">
        <v>373</v>
      </c>
      <c r="E188" s="23">
        <v>85000</v>
      </c>
      <c r="F188" s="24" t="s">
        <v>177</v>
      </c>
      <c r="G188" s="24" t="s">
        <v>6</v>
      </c>
      <c r="H188" s="24" t="s">
        <v>219</v>
      </c>
    </row>
    <row r="189" spans="2:8" x14ac:dyDescent="0.3">
      <c r="B189" s="12" t="s">
        <v>220</v>
      </c>
      <c r="C189" s="12" t="s">
        <v>372</v>
      </c>
      <c r="D189" s="12" t="s">
        <v>373</v>
      </c>
      <c r="E189" s="23">
        <v>86900</v>
      </c>
      <c r="F189" s="24" t="s">
        <v>177</v>
      </c>
      <c r="G189" s="24" t="s">
        <v>6</v>
      </c>
      <c r="H189" s="24" t="s">
        <v>219</v>
      </c>
    </row>
    <row r="190" spans="2:8" x14ac:dyDescent="0.3">
      <c r="B190" s="12" t="s">
        <v>220</v>
      </c>
      <c r="C190" s="12" t="s">
        <v>372</v>
      </c>
      <c r="D190" s="12" t="s">
        <v>373</v>
      </c>
      <c r="E190" s="23">
        <v>60700</v>
      </c>
      <c r="F190" s="24" t="s">
        <v>177</v>
      </c>
      <c r="G190" s="24" t="s">
        <v>6</v>
      </c>
      <c r="H190" s="24" t="s">
        <v>219</v>
      </c>
    </row>
    <row r="191" spans="2:8" x14ac:dyDescent="0.3">
      <c r="B191" s="12" t="s">
        <v>220</v>
      </c>
      <c r="C191" s="12" t="s">
        <v>225</v>
      </c>
      <c r="D191" s="12" t="s">
        <v>226</v>
      </c>
      <c r="E191" s="23">
        <v>10000</v>
      </c>
      <c r="F191" s="24" t="s">
        <v>177</v>
      </c>
      <c r="G191" s="24" t="s">
        <v>6</v>
      </c>
      <c r="H191" s="24" t="s">
        <v>219</v>
      </c>
    </row>
    <row r="192" spans="2:8" x14ac:dyDescent="0.3">
      <c r="B192" s="12" t="s">
        <v>220</v>
      </c>
      <c r="C192" s="12" t="s">
        <v>225</v>
      </c>
      <c r="D192" s="12" t="s">
        <v>226</v>
      </c>
      <c r="E192" s="23">
        <v>47000</v>
      </c>
      <c r="F192" s="24" t="s">
        <v>177</v>
      </c>
      <c r="G192" s="24" t="s">
        <v>6</v>
      </c>
      <c r="H192" s="24" t="s">
        <v>219</v>
      </c>
    </row>
    <row r="193" spans="2:8" x14ac:dyDescent="0.3">
      <c r="B193" s="12" t="s">
        <v>220</v>
      </c>
      <c r="C193" s="12" t="s">
        <v>225</v>
      </c>
      <c r="D193" s="12" t="s">
        <v>226</v>
      </c>
      <c r="E193" s="23">
        <v>48400</v>
      </c>
      <c r="F193" s="24" t="s">
        <v>177</v>
      </c>
      <c r="G193" s="24" t="s">
        <v>6</v>
      </c>
      <c r="H193" s="24" t="s">
        <v>219</v>
      </c>
    </row>
    <row r="194" spans="2:8" x14ac:dyDescent="0.3">
      <c r="B194" s="12" t="s">
        <v>220</v>
      </c>
      <c r="C194" s="12" t="s">
        <v>244</v>
      </c>
      <c r="D194" s="12" t="s">
        <v>245</v>
      </c>
      <c r="E194" s="23">
        <v>10000</v>
      </c>
      <c r="F194" s="24" t="s">
        <v>177</v>
      </c>
      <c r="G194" s="24" t="s">
        <v>6</v>
      </c>
      <c r="H194" s="24" t="s">
        <v>219</v>
      </c>
    </row>
    <row r="195" spans="2:8" x14ac:dyDescent="0.3">
      <c r="B195" s="12" t="s">
        <v>220</v>
      </c>
      <c r="C195" s="12" t="s">
        <v>244</v>
      </c>
      <c r="D195" s="12" t="s">
        <v>245</v>
      </c>
      <c r="E195" s="23">
        <v>52000</v>
      </c>
      <c r="F195" s="24" t="s">
        <v>177</v>
      </c>
      <c r="G195" s="24" t="s">
        <v>6</v>
      </c>
      <c r="H195" s="24" t="s">
        <v>219</v>
      </c>
    </row>
    <row r="196" spans="2:8" x14ac:dyDescent="0.3">
      <c r="B196" s="12" t="s">
        <v>220</v>
      </c>
      <c r="C196" s="12" t="s">
        <v>244</v>
      </c>
      <c r="D196" s="12" t="s">
        <v>245</v>
      </c>
      <c r="E196" s="23">
        <v>53300</v>
      </c>
      <c r="F196" s="24" t="s">
        <v>177</v>
      </c>
      <c r="G196" s="24" t="s">
        <v>6</v>
      </c>
      <c r="H196" s="24" t="s">
        <v>219</v>
      </c>
    </row>
    <row r="197" spans="2:8" x14ac:dyDescent="0.3">
      <c r="B197" s="12" t="s">
        <v>220</v>
      </c>
      <c r="C197" s="12" t="s">
        <v>585</v>
      </c>
      <c r="D197" s="12" t="s">
        <v>586</v>
      </c>
      <c r="E197" s="23">
        <v>42000</v>
      </c>
      <c r="F197" s="24" t="s">
        <v>177</v>
      </c>
      <c r="G197" s="24" t="s">
        <v>6</v>
      </c>
      <c r="H197" s="24" t="s">
        <v>219</v>
      </c>
    </row>
    <row r="198" spans="2:8" x14ac:dyDescent="0.3">
      <c r="B198" s="12" t="s">
        <v>220</v>
      </c>
      <c r="C198" s="12" t="s">
        <v>585</v>
      </c>
      <c r="D198" s="12" t="s">
        <v>586</v>
      </c>
      <c r="E198" s="23">
        <v>43500</v>
      </c>
      <c r="F198" s="24" t="s">
        <v>177</v>
      </c>
      <c r="G198" s="24" t="s">
        <v>6</v>
      </c>
      <c r="H198" s="24" t="s">
        <v>219</v>
      </c>
    </row>
    <row r="199" spans="2:8" x14ac:dyDescent="0.3">
      <c r="B199" s="12" t="s">
        <v>220</v>
      </c>
      <c r="C199" s="12" t="s">
        <v>722</v>
      </c>
      <c r="D199" s="12" t="s">
        <v>723</v>
      </c>
      <c r="E199" s="23">
        <v>27000</v>
      </c>
      <c r="F199" s="24" t="s">
        <v>177</v>
      </c>
      <c r="G199" s="24" t="s">
        <v>6</v>
      </c>
      <c r="H199" s="24" t="s">
        <v>219</v>
      </c>
    </row>
    <row r="200" spans="2:8" x14ac:dyDescent="0.3">
      <c r="B200" s="12" t="s">
        <v>220</v>
      </c>
      <c r="C200" s="12" t="s">
        <v>722</v>
      </c>
      <c r="D200" s="12" t="s">
        <v>723</v>
      </c>
      <c r="E200" s="23">
        <v>27000</v>
      </c>
      <c r="F200" s="24" t="s">
        <v>177</v>
      </c>
      <c r="G200" s="24" t="s">
        <v>6</v>
      </c>
      <c r="H200" s="24" t="s">
        <v>219</v>
      </c>
    </row>
    <row r="201" spans="2:8" x14ac:dyDescent="0.3">
      <c r="B201" s="12" t="s">
        <v>220</v>
      </c>
      <c r="C201" s="12" t="s">
        <v>314</v>
      </c>
      <c r="D201" s="12" t="s">
        <v>315</v>
      </c>
      <c r="E201" s="23">
        <v>8800</v>
      </c>
      <c r="F201" s="24" t="s">
        <v>177</v>
      </c>
      <c r="G201" s="24" t="s">
        <v>6</v>
      </c>
      <c r="H201" s="24" t="s">
        <v>219</v>
      </c>
    </row>
    <row r="202" spans="2:8" x14ac:dyDescent="0.3">
      <c r="B202" s="12" t="s">
        <v>220</v>
      </c>
      <c r="C202" s="12" t="s">
        <v>640</v>
      </c>
      <c r="D202" s="12" t="s">
        <v>641</v>
      </c>
      <c r="E202" s="23">
        <v>24000</v>
      </c>
      <c r="F202" s="24" t="s">
        <v>177</v>
      </c>
      <c r="G202" s="24" t="s">
        <v>6</v>
      </c>
      <c r="H202" s="24" t="s">
        <v>219</v>
      </c>
    </row>
    <row r="203" spans="2:8" x14ac:dyDescent="0.3">
      <c r="B203" s="12" t="s">
        <v>220</v>
      </c>
      <c r="C203" s="12" t="s">
        <v>640</v>
      </c>
      <c r="D203" s="12" t="s">
        <v>641</v>
      </c>
      <c r="E203" s="23">
        <v>24000</v>
      </c>
      <c r="F203" s="24" t="s">
        <v>177</v>
      </c>
      <c r="G203" s="24" t="s">
        <v>6</v>
      </c>
      <c r="H203" s="24" t="s">
        <v>219</v>
      </c>
    </row>
    <row r="204" spans="2:8" x14ac:dyDescent="0.3">
      <c r="B204" s="12" t="s">
        <v>220</v>
      </c>
      <c r="C204" s="12" t="s">
        <v>640</v>
      </c>
      <c r="D204" s="12" t="s">
        <v>641</v>
      </c>
      <c r="E204" s="23">
        <v>25500</v>
      </c>
      <c r="F204" s="24" t="s">
        <v>177</v>
      </c>
      <c r="G204" s="24" t="s">
        <v>6</v>
      </c>
      <c r="H204" s="24" t="s">
        <v>219</v>
      </c>
    </row>
    <row r="205" spans="2:8" x14ac:dyDescent="0.3">
      <c r="B205" s="12" t="s">
        <v>220</v>
      </c>
      <c r="C205" s="12" t="s">
        <v>640</v>
      </c>
      <c r="D205" s="12" t="s">
        <v>641</v>
      </c>
      <c r="E205" s="23">
        <v>24600</v>
      </c>
      <c r="F205" s="24" t="s">
        <v>177</v>
      </c>
      <c r="G205" s="24" t="s">
        <v>6</v>
      </c>
      <c r="H205" s="24" t="s">
        <v>219</v>
      </c>
    </row>
    <row r="206" spans="2:8" x14ac:dyDescent="0.3">
      <c r="B206" s="12" t="s">
        <v>220</v>
      </c>
      <c r="C206" s="12" t="s">
        <v>233</v>
      </c>
      <c r="D206" s="12" t="s">
        <v>234</v>
      </c>
      <c r="E206" s="23">
        <v>9500</v>
      </c>
      <c r="F206" s="24" t="s">
        <v>177</v>
      </c>
      <c r="G206" s="24" t="s">
        <v>6</v>
      </c>
      <c r="H206" s="24" t="s">
        <v>219</v>
      </c>
    </row>
    <row r="207" spans="2:8" x14ac:dyDescent="0.3">
      <c r="B207" s="12" t="s">
        <v>220</v>
      </c>
      <c r="C207" s="12" t="s">
        <v>233</v>
      </c>
      <c r="D207" s="12" t="s">
        <v>234</v>
      </c>
      <c r="E207" s="23">
        <v>10000</v>
      </c>
      <c r="F207" s="24" t="s">
        <v>177</v>
      </c>
      <c r="G207" s="24" t="s">
        <v>6</v>
      </c>
      <c r="H207" s="24" t="s">
        <v>219</v>
      </c>
    </row>
    <row r="208" spans="2:8" x14ac:dyDescent="0.3">
      <c r="B208" s="12" t="s">
        <v>220</v>
      </c>
      <c r="C208" s="12" t="s">
        <v>233</v>
      </c>
      <c r="D208" s="12" t="s">
        <v>234</v>
      </c>
      <c r="E208" s="23">
        <v>10000</v>
      </c>
      <c r="F208" s="24" t="s">
        <v>177</v>
      </c>
      <c r="G208" s="24" t="s">
        <v>6</v>
      </c>
      <c r="H208" s="24" t="s">
        <v>219</v>
      </c>
    </row>
    <row r="209" spans="2:8" x14ac:dyDescent="0.3">
      <c r="B209" s="12" t="s">
        <v>220</v>
      </c>
      <c r="C209" s="12" t="s">
        <v>233</v>
      </c>
      <c r="D209" s="12" t="s">
        <v>234</v>
      </c>
      <c r="E209" s="23">
        <v>58000</v>
      </c>
      <c r="F209" s="24" t="s">
        <v>177</v>
      </c>
      <c r="G209" s="24" t="s">
        <v>6</v>
      </c>
      <c r="H209" s="24" t="s">
        <v>219</v>
      </c>
    </row>
    <row r="210" spans="2:8" x14ac:dyDescent="0.3">
      <c r="B210" s="12" t="s">
        <v>220</v>
      </c>
      <c r="C210" s="12" t="s">
        <v>233</v>
      </c>
      <c r="D210" s="12" t="s">
        <v>234</v>
      </c>
      <c r="E210" s="23">
        <v>55000</v>
      </c>
      <c r="F210" s="24" t="s">
        <v>177</v>
      </c>
      <c r="G210" s="24" t="s">
        <v>6</v>
      </c>
      <c r="H210" s="24" t="s">
        <v>219</v>
      </c>
    </row>
    <row r="211" spans="2:8" x14ac:dyDescent="0.3">
      <c r="B211" s="12" t="s">
        <v>220</v>
      </c>
      <c r="C211" s="12" t="s">
        <v>233</v>
      </c>
      <c r="D211" s="12" t="s">
        <v>234</v>
      </c>
      <c r="E211" s="23">
        <v>61000</v>
      </c>
      <c r="F211" s="24" t="s">
        <v>177</v>
      </c>
      <c r="G211" s="24" t="s">
        <v>6</v>
      </c>
      <c r="H211" s="24" t="s">
        <v>219</v>
      </c>
    </row>
    <row r="212" spans="2:8" x14ac:dyDescent="0.3">
      <c r="B212" s="12" t="s">
        <v>220</v>
      </c>
      <c r="C212" s="12" t="s">
        <v>233</v>
      </c>
      <c r="D212" s="12" t="s">
        <v>234</v>
      </c>
      <c r="E212" s="23">
        <v>61400</v>
      </c>
      <c r="F212" s="24" t="s">
        <v>177</v>
      </c>
      <c r="G212" s="24" t="s">
        <v>6</v>
      </c>
      <c r="H212" s="24" t="s">
        <v>219</v>
      </c>
    </row>
    <row r="213" spans="2:8" x14ac:dyDescent="0.3">
      <c r="B213" s="12" t="s">
        <v>220</v>
      </c>
      <c r="C213" s="12" t="s">
        <v>233</v>
      </c>
      <c r="D213" s="12" t="s">
        <v>234</v>
      </c>
      <c r="E213" s="23">
        <v>59000</v>
      </c>
      <c r="F213" s="24" t="s">
        <v>177</v>
      </c>
      <c r="G213" s="24" t="s">
        <v>6</v>
      </c>
      <c r="H213" s="24" t="s">
        <v>219</v>
      </c>
    </row>
    <row r="214" spans="2:8" x14ac:dyDescent="0.3">
      <c r="B214" s="12" t="s">
        <v>220</v>
      </c>
      <c r="C214" s="12" t="s">
        <v>233</v>
      </c>
      <c r="D214" s="12" t="s">
        <v>234</v>
      </c>
      <c r="E214" s="23">
        <v>56600</v>
      </c>
      <c r="F214" s="24" t="s">
        <v>177</v>
      </c>
      <c r="G214" s="24" t="s">
        <v>6</v>
      </c>
      <c r="H214" s="24" t="s">
        <v>219</v>
      </c>
    </row>
    <row r="215" spans="2:8" x14ac:dyDescent="0.3">
      <c r="B215" s="12" t="s">
        <v>220</v>
      </c>
      <c r="C215" s="12" t="s">
        <v>254</v>
      </c>
      <c r="D215" s="12" t="s">
        <v>255</v>
      </c>
      <c r="E215" s="23">
        <v>6500</v>
      </c>
      <c r="F215" s="24" t="s">
        <v>177</v>
      </c>
      <c r="G215" s="24" t="s">
        <v>6</v>
      </c>
      <c r="H215" s="24" t="s">
        <v>219</v>
      </c>
    </row>
    <row r="216" spans="2:8" x14ac:dyDescent="0.3">
      <c r="B216" s="12" t="s">
        <v>220</v>
      </c>
      <c r="C216" s="12" t="s">
        <v>366</v>
      </c>
      <c r="D216" s="12" t="s">
        <v>367</v>
      </c>
      <c r="E216" s="23">
        <v>6300</v>
      </c>
      <c r="F216" s="24" t="s">
        <v>177</v>
      </c>
      <c r="G216" s="24" t="s">
        <v>6</v>
      </c>
      <c r="H216" s="24" t="s">
        <v>219</v>
      </c>
    </row>
    <row r="217" spans="2:8" x14ac:dyDescent="0.3">
      <c r="B217" s="12" t="s">
        <v>220</v>
      </c>
      <c r="C217" s="12" t="s">
        <v>366</v>
      </c>
      <c r="D217" s="12" t="s">
        <v>367</v>
      </c>
      <c r="E217" s="23">
        <v>7000</v>
      </c>
      <c r="F217" s="24" t="s">
        <v>177</v>
      </c>
      <c r="G217" s="24" t="s">
        <v>6</v>
      </c>
      <c r="H217" s="24" t="s">
        <v>219</v>
      </c>
    </row>
    <row r="218" spans="2:8" x14ac:dyDescent="0.3">
      <c r="B218" s="12" t="s">
        <v>220</v>
      </c>
      <c r="C218" s="12" t="s">
        <v>366</v>
      </c>
      <c r="D218" s="12" t="s">
        <v>367</v>
      </c>
      <c r="E218" s="23">
        <v>6400</v>
      </c>
      <c r="F218" s="24" t="s">
        <v>177</v>
      </c>
      <c r="G218" s="24" t="s">
        <v>6</v>
      </c>
      <c r="H218" s="24" t="s">
        <v>219</v>
      </c>
    </row>
    <row r="219" spans="2:8" x14ac:dyDescent="0.3">
      <c r="B219" s="12" t="s">
        <v>220</v>
      </c>
      <c r="C219" s="12" t="s">
        <v>366</v>
      </c>
      <c r="D219" s="12" t="s">
        <v>367</v>
      </c>
      <c r="E219" s="23">
        <v>30000</v>
      </c>
      <c r="F219" s="24" t="s">
        <v>177</v>
      </c>
      <c r="G219" s="24" t="s">
        <v>6</v>
      </c>
      <c r="H219" s="24" t="s">
        <v>219</v>
      </c>
    </row>
    <row r="220" spans="2:8" x14ac:dyDescent="0.3">
      <c r="B220" s="12" t="s">
        <v>220</v>
      </c>
      <c r="C220" s="12" t="s">
        <v>366</v>
      </c>
      <c r="D220" s="12" t="s">
        <v>367</v>
      </c>
      <c r="E220" s="23">
        <v>24000</v>
      </c>
      <c r="F220" s="24" t="s">
        <v>177</v>
      </c>
      <c r="G220" s="24" t="s">
        <v>6</v>
      </c>
      <c r="H220" s="24" t="s">
        <v>219</v>
      </c>
    </row>
    <row r="221" spans="2:8" x14ac:dyDescent="0.3">
      <c r="B221" s="12" t="s">
        <v>220</v>
      </c>
      <c r="C221" s="12" t="s">
        <v>366</v>
      </c>
      <c r="D221" s="12" t="s">
        <v>367</v>
      </c>
      <c r="E221" s="23">
        <v>28000</v>
      </c>
      <c r="F221" s="24" t="s">
        <v>177</v>
      </c>
      <c r="G221" s="24" t="s">
        <v>6</v>
      </c>
      <c r="H221" s="24" t="s">
        <v>219</v>
      </c>
    </row>
    <row r="222" spans="2:8" x14ac:dyDescent="0.3">
      <c r="B222" s="12" t="s">
        <v>220</v>
      </c>
      <c r="C222" s="12" t="s">
        <v>366</v>
      </c>
      <c r="D222" s="12" t="s">
        <v>367</v>
      </c>
      <c r="E222" s="23">
        <v>38000</v>
      </c>
      <c r="F222" s="24" t="s">
        <v>177</v>
      </c>
      <c r="G222" s="24" t="s">
        <v>6</v>
      </c>
      <c r="H222" s="24" t="s">
        <v>219</v>
      </c>
    </row>
    <row r="223" spans="2:8" x14ac:dyDescent="0.3">
      <c r="B223" s="12" t="s">
        <v>220</v>
      </c>
      <c r="C223" s="12" t="s">
        <v>366</v>
      </c>
      <c r="D223" s="12" t="s">
        <v>367</v>
      </c>
      <c r="E223" s="23">
        <v>38500</v>
      </c>
      <c r="F223" s="24" t="s">
        <v>177</v>
      </c>
      <c r="G223" s="24" t="s">
        <v>6</v>
      </c>
      <c r="H223" s="24" t="s">
        <v>219</v>
      </c>
    </row>
    <row r="224" spans="2:8" x14ac:dyDescent="0.3">
      <c r="B224" s="12" t="s">
        <v>220</v>
      </c>
      <c r="C224" s="12" t="s">
        <v>366</v>
      </c>
      <c r="D224" s="12" t="s">
        <v>367</v>
      </c>
      <c r="E224" s="23">
        <v>28700</v>
      </c>
      <c r="F224" s="24" t="s">
        <v>177</v>
      </c>
      <c r="G224" s="24" t="s">
        <v>6</v>
      </c>
      <c r="H224" s="24" t="s">
        <v>219</v>
      </c>
    </row>
    <row r="225" spans="2:8" x14ac:dyDescent="0.3">
      <c r="B225" s="12" t="s">
        <v>220</v>
      </c>
      <c r="C225" s="12" t="s">
        <v>366</v>
      </c>
      <c r="D225" s="12" t="s">
        <v>367</v>
      </c>
      <c r="E225" s="23">
        <v>25000</v>
      </c>
      <c r="F225" s="24" t="s">
        <v>177</v>
      </c>
      <c r="G225" s="24" t="s">
        <v>6</v>
      </c>
      <c r="H225" s="24" t="s">
        <v>219</v>
      </c>
    </row>
    <row r="226" spans="2:8" x14ac:dyDescent="0.3">
      <c r="B226" s="12" t="s">
        <v>220</v>
      </c>
      <c r="C226" s="12" t="s">
        <v>366</v>
      </c>
      <c r="D226" s="12" t="s">
        <v>367</v>
      </c>
      <c r="E226" s="23">
        <v>30300</v>
      </c>
      <c r="F226" s="24" t="s">
        <v>177</v>
      </c>
      <c r="G226" s="24" t="s">
        <v>6</v>
      </c>
      <c r="H226" s="24" t="s">
        <v>219</v>
      </c>
    </row>
    <row r="227" spans="2:8" x14ac:dyDescent="0.3">
      <c r="B227" s="12" t="s">
        <v>220</v>
      </c>
      <c r="C227" s="12" t="s">
        <v>318</v>
      </c>
      <c r="D227" s="12" t="s">
        <v>319</v>
      </c>
      <c r="E227" s="23">
        <v>33000</v>
      </c>
      <c r="F227" s="24" t="s">
        <v>177</v>
      </c>
      <c r="G227" s="24" t="s">
        <v>6</v>
      </c>
      <c r="H227" s="24" t="s">
        <v>219</v>
      </c>
    </row>
    <row r="228" spans="2:8" x14ac:dyDescent="0.3">
      <c r="B228" s="12" t="s">
        <v>220</v>
      </c>
      <c r="C228" s="12" t="s">
        <v>318</v>
      </c>
      <c r="D228" s="12" t="s">
        <v>319</v>
      </c>
      <c r="E228" s="23">
        <v>27000</v>
      </c>
      <c r="F228" s="24" t="s">
        <v>177</v>
      </c>
      <c r="G228" s="24" t="s">
        <v>6</v>
      </c>
      <c r="H228" s="24" t="s">
        <v>219</v>
      </c>
    </row>
    <row r="229" spans="2:8" x14ac:dyDescent="0.3">
      <c r="B229" s="12" t="s">
        <v>220</v>
      </c>
      <c r="C229" s="12" t="s">
        <v>318</v>
      </c>
      <c r="D229" s="12" t="s">
        <v>319</v>
      </c>
      <c r="E229" s="23">
        <v>23000</v>
      </c>
      <c r="F229" s="24" t="s">
        <v>177</v>
      </c>
      <c r="G229" s="24" t="s">
        <v>6</v>
      </c>
      <c r="H229" s="24" t="s">
        <v>219</v>
      </c>
    </row>
    <row r="230" spans="2:8" x14ac:dyDescent="0.3">
      <c r="B230" s="12" t="s">
        <v>220</v>
      </c>
      <c r="C230" s="12" t="s">
        <v>318</v>
      </c>
      <c r="D230" s="12" t="s">
        <v>319</v>
      </c>
      <c r="E230" s="23">
        <v>90000</v>
      </c>
      <c r="F230" s="24" t="s">
        <v>177</v>
      </c>
      <c r="G230" s="24" t="s">
        <v>6</v>
      </c>
      <c r="H230" s="24" t="s">
        <v>219</v>
      </c>
    </row>
    <row r="231" spans="2:8" x14ac:dyDescent="0.3">
      <c r="B231" s="12" t="s">
        <v>220</v>
      </c>
      <c r="C231" s="12" t="s">
        <v>318</v>
      </c>
      <c r="D231" s="12" t="s">
        <v>319</v>
      </c>
      <c r="E231" s="23">
        <v>28800</v>
      </c>
      <c r="F231" s="24" t="s">
        <v>177</v>
      </c>
      <c r="G231" s="24" t="s">
        <v>6</v>
      </c>
      <c r="H231" s="24" t="s">
        <v>219</v>
      </c>
    </row>
    <row r="232" spans="2:8" x14ac:dyDescent="0.3">
      <c r="B232" s="12" t="s">
        <v>220</v>
      </c>
      <c r="C232" s="12" t="s">
        <v>318</v>
      </c>
      <c r="D232" s="12" t="s">
        <v>319</v>
      </c>
      <c r="E232" s="23">
        <v>90900</v>
      </c>
      <c r="F232" s="24" t="s">
        <v>177</v>
      </c>
      <c r="G232" s="24" t="s">
        <v>6</v>
      </c>
      <c r="H232" s="24" t="s">
        <v>219</v>
      </c>
    </row>
    <row r="233" spans="2:8" x14ac:dyDescent="0.3">
      <c r="B233" s="12" t="s">
        <v>220</v>
      </c>
      <c r="C233" s="12" t="s">
        <v>318</v>
      </c>
      <c r="D233" s="12" t="s">
        <v>319</v>
      </c>
      <c r="E233" s="23">
        <v>23000</v>
      </c>
      <c r="F233" s="24" t="s">
        <v>177</v>
      </c>
      <c r="G233" s="24" t="s">
        <v>6</v>
      </c>
      <c r="H233" s="24" t="s">
        <v>219</v>
      </c>
    </row>
    <row r="234" spans="2:8" x14ac:dyDescent="0.3">
      <c r="B234" s="12" t="s">
        <v>220</v>
      </c>
      <c r="C234" s="12" t="s">
        <v>353</v>
      </c>
      <c r="D234" s="12" t="s">
        <v>354</v>
      </c>
      <c r="E234" s="23">
        <v>10000</v>
      </c>
      <c r="F234" s="24" t="s">
        <v>177</v>
      </c>
      <c r="G234" s="24" t="s">
        <v>6</v>
      </c>
      <c r="H234" s="24" t="s">
        <v>219</v>
      </c>
    </row>
    <row r="235" spans="2:8" x14ac:dyDescent="0.3">
      <c r="B235" s="12" t="s">
        <v>220</v>
      </c>
      <c r="C235" s="12" t="s">
        <v>353</v>
      </c>
      <c r="D235" s="12" t="s">
        <v>354</v>
      </c>
      <c r="E235" s="23">
        <v>15200</v>
      </c>
      <c r="F235" s="24" t="s">
        <v>177</v>
      </c>
      <c r="G235" s="24" t="s">
        <v>6</v>
      </c>
      <c r="H235" s="24" t="s">
        <v>219</v>
      </c>
    </row>
    <row r="236" spans="2:8" x14ac:dyDescent="0.3">
      <c r="B236" s="12" t="s">
        <v>220</v>
      </c>
      <c r="C236" s="12" t="s">
        <v>353</v>
      </c>
      <c r="D236" s="12" t="s">
        <v>354</v>
      </c>
      <c r="E236" s="23">
        <v>63000</v>
      </c>
      <c r="F236" s="24" t="s">
        <v>177</v>
      </c>
      <c r="G236" s="24" t="s">
        <v>6</v>
      </c>
      <c r="H236" s="24" t="s">
        <v>219</v>
      </c>
    </row>
    <row r="237" spans="2:8" x14ac:dyDescent="0.3">
      <c r="B237" s="12" t="s">
        <v>220</v>
      </c>
      <c r="C237" s="12" t="s">
        <v>353</v>
      </c>
      <c r="D237" s="12" t="s">
        <v>354</v>
      </c>
      <c r="E237" s="23">
        <v>56000</v>
      </c>
      <c r="F237" s="24" t="s">
        <v>177</v>
      </c>
      <c r="G237" s="24" t="s">
        <v>6</v>
      </c>
      <c r="H237" s="24" t="s">
        <v>219</v>
      </c>
    </row>
    <row r="238" spans="2:8" x14ac:dyDescent="0.3">
      <c r="B238" s="12" t="s">
        <v>220</v>
      </c>
      <c r="C238" s="12" t="s">
        <v>353</v>
      </c>
      <c r="D238" s="12" t="s">
        <v>354</v>
      </c>
      <c r="E238" s="23">
        <v>24000</v>
      </c>
      <c r="F238" s="24" t="s">
        <v>177</v>
      </c>
      <c r="G238" s="24" t="s">
        <v>6</v>
      </c>
      <c r="H238" s="24" t="s">
        <v>219</v>
      </c>
    </row>
    <row r="239" spans="2:8" x14ac:dyDescent="0.3">
      <c r="B239" s="12" t="s">
        <v>220</v>
      </c>
      <c r="C239" s="12" t="s">
        <v>353</v>
      </c>
      <c r="D239" s="12" t="s">
        <v>354</v>
      </c>
      <c r="E239" s="23">
        <v>27000</v>
      </c>
      <c r="F239" s="24" t="s">
        <v>177</v>
      </c>
      <c r="G239" s="24" t="s">
        <v>6</v>
      </c>
      <c r="H239" s="24" t="s">
        <v>219</v>
      </c>
    </row>
    <row r="240" spans="2:8" x14ac:dyDescent="0.3">
      <c r="B240" s="12" t="s">
        <v>220</v>
      </c>
      <c r="C240" s="12" t="s">
        <v>353</v>
      </c>
      <c r="D240" s="12" t="s">
        <v>354</v>
      </c>
      <c r="E240" s="23">
        <v>27000</v>
      </c>
      <c r="F240" s="24" t="s">
        <v>177</v>
      </c>
      <c r="G240" s="24" t="s">
        <v>6</v>
      </c>
      <c r="H240" s="24" t="s">
        <v>219</v>
      </c>
    </row>
    <row r="241" spans="2:8" x14ac:dyDescent="0.3">
      <c r="B241" s="12" t="s">
        <v>220</v>
      </c>
      <c r="C241" s="12" t="s">
        <v>353</v>
      </c>
      <c r="D241" s="12" t="s">
        <v>354</v>
      </c>
      <c r="E241" s="23">
        <v>25500</v>
      </c>
      <c r="F241" s="24" t="s">
        <v>177</v>
      </c>
      <c r="G241" s="24" t="s">
        <v>6</v>
      </c>
      <c r="H241" s="24" t="s">
        <v>219</v>
      </c>
    </row>
    <row r="242" spans="2:8" x14ac:dyDescent="0.3">
      <c r="B242" s="12" t="s">
        <v>220</v>
      </c>
      <c r="C242" s="12" t="s">
        <v>353</v>
      </c>
      <c r="D242" s="12" t="s">
        <v>354</v>
      </c>
      <c r="E242" s="23">
        <v>57400</v>
      </c>
      <c r="F242" s="24" t="s">
        <v>177</v>
      </c>
      <c r="G242" s="24" t="s">
        <v>6</v>
      </c>
      <c r="H242" s="24" t="s">
        <v>219</v>
      </c>
    </row>
    <row r="243" spans="2:8" x14ac:dyDescent="0.3">
      <c r="B243" s="12" t="s">
        <v>220</v>
      </c>
      <c r="C243" s="12" t="s">
        <v>353</v>
      </c>
      <c r="D243" s="12" t="s">
        <v>354</v>
      </c>
      <c r="E243" s="23">
        <v>64800</v>
      </c>
      <c r="F243" s="24" t="s">
        <v>177</v>
      </c>
      <c r="G243" s="24" t="s">
        <v>6</v>
      </c>
      <c r="H243" s="24" t="s">
        <v>219</v>
      </c>
    </row>
    <row r="244" spans="2:8" x14ac:dyDescent="0.3">
      <c r="B244" s="12" t="s">
        <v>220</v>
      </c>
      <c r="C244" s="12" t="s">
        <v>312</v>
      </c>
      <c r="D244" s="12" t="s">
        <v>313</v>
      </c>
      <c r="E244" s="23">
        <v>6500</v>
      </c>
      <c r="F244" s="24" t="s">
        <v>177</v>
      </c>
      <c r="G244" s="24" t="s">
        <v>6</v>
      </c>
      <c r="H244" s="24" t="s">
        <v>219</v>
      </c>
    </row>
    <row r="245" spans="2:8" x14ac:dyDescent="0.3">
      <c r="B245" s="12" t="s">
        <v>220</v>
      </c>
      <c r="C245" s="12" t="s">
        <v>336</v>
      </c>
      <c r="D245" s="12" t="s">
        <v>337</v>
      </c>
      <c r="E245" s="23">
        <v>9000</v>
      </c>
      <c r="F245" s="24" t="s">
        <v>177</v>
      </c>
      <c r="G245" s="24" t="s">
        <v>6</v>
      </c>
      <c r="H245" s="24" t="s">
        <v>219</v>
      </c>
    </row>
    <row r="246" spans="2:8" x14ac:dyDescent="0.3">
      <c r="B246" s="12" t="s">
        <v>220</v>
      </c>
      <c r="C246" s="12" t="s">
        <v>336</v>
      </c>
      <c r="D246" s="12" t="s">
        <v>337</v>
      </c>
      <c r="E246" s="23">
        <v>54000</v>
      </c>
      <c r="F246" s="24" t="s">
        <v>177</v>
      </c>
      <c r="G246" s="24" t="s">
        <v>6</v>
      </c>
      <c r="H246" s="24" t="s">
        <v>219</v>
      </c>
    </row>
    <row r="247" spans="2:8" x14ac:dyDescent="0.3">
      <c r="B247" s="12" t="s">
        <v>220</v>
      </c>
      <c r="C247" s="12" t="s">
        <v>336</v>
      </c>
      <c r="D247" s="12" t="s">
        <v>337</v>
      </c>
      <c r="E247" s="23">
        <v>54900</v>
      </c>
      <c r="F247" s="24" t="s">
        <v>177</v>
      </c>
      <c r="G247" s="24" t="s">
        <v>6</v>
      </c>
      <c r="H247" s="24" t="s">
        <v>219</v>
      </c>
    </row>
    <row r="248" spans="2:8" x14ac:dyDescent="0.3">
      <c r="B248" s="12" t="s">
        <v>220</v>
      </c>
      <c r="C248" s="12" t="s">
        <v>553</v>
      </c>
      <c r="D248" s="12" t="s">
        <v>554</v>
      </c>
      <c r="E248" s="23">
        <v>7000</v>
      </c>
      <c r="F248" s="24" t="s">
        <v>177</v>
      </c>
      <c r="G248" s="24" t="s">
        <v>6</v>
      </c>
      <c r="H248" s="24" t="s">
        <v>219</v>
      </c>
    </row>
    <row r="249" spans="2:8" x14ac:dyDescent="0.3">
      <c r="B249" s="12" t="s">
        <v>220</v>
      </c>
      <c r="C249" s="12" t="s">
        <v>553</v>
      </c>
      <c r="D249" s="12" t="s">
        <v>554</v>
      </c>
      <c r="E249" s="23">
        <v>28000</v>
      </c>
      <c r="F249" s="24" t="s">
        <v>177</v>
      </c>
      <c r="G249" s="24" t="s">
        <v>6</v>
      </c>
      <c r="H249" s="24" t="s">
        <v>219</v>
      </c>
    </row>
    <row r="250" spans="2:8" x14ac:dyDescent="0.3">
      <c r="B250" s="12" t="s">
        <v>220</v>
      </c>
      <c r="C250" s="12" t="s">
        <v>553</v>
      </c>
      <c r="D250" s="12" t="s">
        <v>554</v>
      </c>
      <c r="E250" s="23">
        <v>29600</v>
      </c>
      <c r="F250" s="24" t="s">
        <v>177</v>
      </c>
      <c r="G250" s="24" t="s">
        <v>6</v>
      </c>
      <c r="H250" s="24" t="s">
        <v>219</v>
      </c>
    </row>
    <row r="251" spans="2:8" x14ac:dyDescent="0.3">
      <c r="B251" s="12" t="s">
        <v>220</v>
      </c>
      <c r="C251" s="12" t="s">
        <v>553</v>
      </c>
      <c r="D251" s="12" t="s">
        <v>554</v>
      </c>
      <c r="E251" s="23">
        <v>8000</v>
      </c>
      <c r="F251" s="24" t="s">
        <v>177</v>
      </c>
      <c r="G251" s="24" t="s">
        <v>6</v>
      </c>
      <c r="H251" s="24" t="s">
        <v>219</v>
      </c>
    </row>
    <row r="252" spans="2:8" x14ac:dyDescent="0.3">
      <c r="B252" s="12" t="s">
        <v>220</v>
      </c>
      <c r="C252" s="12" t="s">
        <v>223</v>
      </c>
      <c r="D252" s="12" t="s">
        <v>224</v>
      </c>
      <c r="E252" s="23">
        <v>6500</v>
      </c>
      <c r="F252" s="24" t="s">
        <v>177</v>
      </c>
      <c r="G252" s="24" t="s">
        <v>6</v>
      </c>
      <c r="H252" s="24" t="s">
        <v>219</v>
      </c>
    </row>
    <row r="253" spans="2:8" x14ac:dyDescent="0.3">
      <c r="B253" s="12" t="s">
        <v>220</v>
      </c>
      <c r="C253" s="12" t="s">
        <v>223</v>
      </c>
      <c r="D253" s="12" t="s">
        <v>224</v>
      </c>
      <c r="E253" s="23">
        <v>26300</v>
      </c>
      <c r="F253" s="24" t="s">
        <v>177</v>
      </c>
      <c r="G253" s="24" t="s">
        <v>6</v>
      </c>
      <c r="H253" s="24" t="s">
        <v>219</v>
      </c>
    </row>
    <row r="254" spans="2:8" x14ac:dyDescent="0.3">
      <c r="B254" s="12" t="s">
        <v>220</v>
      </c>
      <c r="C254" s="12" t="s">
        <v>533</v>
      </c>
      <c r="D254" s="12" t="s">
        <v>534</v>
      </c>
      <c r="E254" s="23">
        <v>50000</v>
      </c>
      <c r="F254" s="24" t="s">
        <v>177</v>
      </c>
      <c r="G254" s="24" t="s">
        <v>6</v>
      </c>
      <c r="H254" s="24" t="s">
        <v>219</v>
      </c>
    </row>
    <row r="255" spans="2:8" x14ac:dyDescent="0.3">
      <c r="B255" s="12" t="s">
        <v>220</v>
      </c>
      <c r="C255" s="12" t="s">
        <v>533</v>
      </c>
      <c r="D255" s="12" t="s">
        <v>534</v>
      </c>
      <c r="E255" s="23">
        <v>50800</v>
      </c>
      <c r="F255" s="24" t="s">
        <v>177</v>
      </c>
      <c r="G255" s="24" t="s">
        <v>6</v>
      </c>
      <c r="H255" s="24" t="s">
        <v>219</v>
      </c>
    </row>
    <row r="256" spans="2:8" x14ac:dyDescent="0.3">
      <c r="B256" s="12" t="s">
        <v>220</v>
      </c>
      <c r="C256" s="12" t="s">
        <v>557</v>
      </c>
      <c r="D256" s="12" t="s">
        <v>558</v>
      </c>
      <c r="E256" s="23">
        <v>15000</v>
      </c>
      <c r="F256" s="24" t="s">
        <v>177</v>
      </c>
      <c r="G256" s="24" t="s">
        <v>6</v>
      </c>
      <c r="H256" s="24" t="s">
        <v>219</v>
      </c>
    </row>
    <row r="257" spans="2:8" x14ac:dyDescent="0.3">
      <c r="B257" s="12" t="s">
        <v>220</v>
      </c>
      <c r="C257" s="12" t="s">
        <v>557</v>
      </c>
      <c r="D257" s="12" t="s">
        <v>558</v>
      </c>
      <c r="E257" s="23">
        <v>16000</v>
      </c>
      <c r="F257" s="24" t="s">
        <v>177</v>
      </c>
      <c r="G257" s="24" t="s">
        <v>6</v>
      </c>
      <c r="H257" s="24" t="s">
        <v>219</v>
      </c>
    </row>
    <row r="258" spans="2:8" x14ac:dyDescent="0.3">
      <c r="B258" s="12" t="s">
        <v>220</v>
      </c>
      <c r="C258" s="12" t="s">
        <v>197</v>
      </c>
      <c r="D258" s="12" t="s">
        <v>198</v>
      </c>
      <c r="E258" s="23">
        <v>133000</v>
      </c>
      <c r="F258" s="24" t="s">
        <v>177</v>
      </c>
      <c r="G258" s="24" t="s">
        <v>6</v>
      </c>
      <c r="H258" s="24" t="s">
        <v>219</v>
      </c>
    </row>
    <row r="259" spans="2:8" x14ac:dyDescent="0.3">
      <c r="B259" s="12" t="s">
        <v>220</v>
      </c>
      <c r="C259" s="12" t="s">
        <v>579</v>
      </c>
      <c r="D259" s="12" t="s">
        <v>580</v>
      </c>
      <c r="E259" s="23">
        <v>24000</v>
      </c>
      <c r="F259" s="24" t="s">
        <v>177</v>
      </c>
      <c r="G259" s="24" t="s">
        <v>6</v>
      </c>
      <c r="H259" s="24" t="s">
        <v>219</v>
      </c>
    </row>
    <row r="260" spans="2:8" x14ac:dyDescent="0.3">
      <c r="B260" s="12" t="s">
        <v>220</v>
      </c>
      <c r="C260" s="12" t="s">
        <v>579</v>
      </c>
      <c r="D260" s="12" t="s">
        <v>580</v>
      </c>
      <c r="E260" s="23">
        <v>24600</v>
      </c>
      <c r="F260" s="24" t="s">
        <v>177</v>
      </c>
      <c r="G260" s="24" t="s">
        <v>6</v>
      </c>
      <c r="H260" s="24" t="s">
        <v>219</v>
      </c>
    </row>
    <row r="261" spans="2:8" x14ac:dyDescent="0.3">
      <c r="B261" s="12" t="s">
        <v>220</v>
      </c>
      <c r="C261" s="12" t="s">
        <v>748</v>
      </c>
      <c r="D261" s="12" t="s">
        <v>749</v>
      </c>
      <c r="E261" s="23">
        <v>50000</v>
      </c>
      <c r="F261" s="24" t="s">
        <v>177</v>
      </c>
      <c r="G261" s="24" t="s">
        <v>6</v>
      </c>
      <c r="H261" s="24" t="s">
        <v>219</v>
      </c>
    </row>
    <row r="262" spans="2:8" x14ac:dyDescent="0.3">
      <c r="B262" s="12" t="s">
        <v>220</v>
      </c>
      <c r="C262" s="12" t="s">
        <v>748</v>
      </c>
      <c r="D262" s="12" t="s">
        <v>749</v>
      </c>
      <c r="E262" s="23">
        <v>256000</v>
      </c>
      <c r="F262" s="24" t="s">
        <v>177</v>
      </c>
      <c r="G262" s="24" t="s">
        <v>6</v>
      </c>
      <c r="H262" s="24" t="s">
        <v>219</v>
      </c>
    </row>
    <row r="263" spans="2:8" x14ac:dyDescent="0.3">
      <c r="B263" s="12" t="s">
        <v>220</v>
      </c>
      <c r="C263" s="12" t="s">
        <v>748</v>
      </c>
      <c r="D263" s="12" t="s">
        <v>749</v>
      </c>
      <c r="E263" s="23">
        <v>257000</v>
      </c>
      <c r="F263" s="24" t="s">
        <v>177</v>
      </c>
      <c r="G263" s="24" t="s">
        <v>6</v>
      </c>
      <c r="H263" s="24" t="s">
        <v>219</v>
      </c>
    </row>
    <row r="264" spans="2:8" x14ac:dyDescent="0.3">
      <c r="B264" s="12" t="s">
        <v>220</v>
      </c>
      <c r="C264" s="12" t="s">
        <v>682</v>
      </c>
      <c r="D264" s="12" t="s">
        <v>683</v>
      </c>
      <c r="E264" s="23">
        <v>48000</v>
      </c>
      <c r="F264" s="24" t="s">
        <v>177</v>
      </c>
      <c r="G264" s="24" t="s">
        <v>6</v>
      </c>
      <c r="H264" s="24" t="s">
        <v>219</v>
      </c>
    </row>
    <row r="265" spans="2:8" x14ac:dyDescent="0.3">
      <c r="B265" s="12" t="s">
        <v>220</v>
      </c>
      <c r="C265" s="12" t="s">
        <v>682</v>
      </c>
      <c r="D265" s="12" t="s">
        <v>683</v>
      </c>
      <c r="E265" s="23">
        <v>49200</v>
      </c>
      <c r="F265" s="24" t="s">
        <v>177</v>
      </c>
      <c r="G265" s="24" t="s">
        <v>6</v>
      </c>
      <c r="H265" s="24" t="s">
        <v>219</v>
      </c>
    </row>
    <row r="266" spans="2:8" x14ac:dyDescent="0.3">
      <c r="B266" s="12" t="s">
        <v>220</v>
      </c>
      <c r="C266" s="12" t="s">
        <v>338</v>
      </c>
      <c r="D266" s="12" t="s">
        <v>339</v>
      </c>
      <c r="E266" s="23">
        <v>8000</v>
      </c>
      <c r="F266" s="24" t="s">
        <v>177</v>
      </c>
      <c r="G266" s="24" t="s">
        <v>6</v>
      </c>
      <c r="H266" s="24" t="s">
        <v>219</v>
      </c>
    </row>
    <row r="267" spans="2:8" x14ac:dyDescent="0.3">
      <c r="B267" s="12" t="s">
        <v>220</v>
      </c>
      <c r="C267" s="12" t="s">
        <v>338</v>
      </c>
      <c r="D267" s="12" t="s">
        <v>339</v>
      </c>
      <c r="E267" s="23">
        <v>12000</v>
      </c>
      <c r="F267" s="24" t="s">
        <v>177</v>
      </c>
      <c r="G267" s="24" t="s">
        <v>6</v>
      </c>
      <c r="H267" s="24" t="s">
        <v>219</v>
      </c>
    </row>
    <row r="268" spans="2:8" x14ac:dyDescent="0.3">
      <c r="B268" s="12" t="s">
        <v>220</v>
      </c>
      <c r="C268" s="12" t="s">
        <v>338</v>
      </c>
      <c r="D268" s="12" t="s">
        <v>339</v>
      </c>
      <c r="E268" s="23">
        <v>29000</v>
      </c>
      <c r="F268" s="24" t="s">
        <v>177</v>
      </c>
      <c r="G268" s="24" t="s">
        <v>6</v>
      </c>
      <c r="H268" s="24" t="s">
        <v>219</v>
      </c>
    </row>
    <row r="269" spans="2:8" x14ac:dyDescent="0.3">
      <c r="B269" s="12" t="s">
        <v>220</v>
      </c>
      <c r="C269" s="12" t="s">
        <v>338</v>
      </c>
      <c r="D269" s="12" t="s">
        <v>339</v>
      </c>
      <c r="E269" s="23">
        <v>99000</v>
      </c>
      <c r="F269" s="24" t="s">
        <v>177</v>
      </c>
      <c r="G269" s="24" t="s">
        <v>6</v>
      </c>
      <c r="H269" s="24" t="s">
        <v>219</v>
      </c>
    </row>
    <row r="270" spans="2:8" x14ac:dyDescent="0.3">
      <c r="B270" s="12" t="s">
        <v>220</v>
      </c>
      <c r="C270" s="12" t="s">
        <v>338</v>
      </c>
      <c r="D270" s="12" t="s">
        <v>339</v>
      </c>
      <c r="E270" s="23">
        <v>29500</v>
      </c>
      <c r="F270" s="24" t="s">
        <v>177</v>
      </c>
      <c r="G270" s="24" t="s">
        <v>6</v>
      </c>
      <c r="H270" s="24" t="s">
        <v>219</v>
      </c>
    </row>
    <row r="271" spans="2:8" x14ac:dyDescent="0.3">
      <c r="B271" s="12" t="s">
        <v>220</v>
      </c>
      <c r="C271" s="12" t="s">
        <v>338</v>
      </c>
      <c r="D271" s="12" t="s">
        <v>339</v>
      </c>
      <c r="E271" s="23">
        <v>99000</v>
      </c>
      <c r="F271" s="24" t="s">
        <v>177</v>
      </c>
      <c r="G271" s="24" t="s">
        <v>6</v>
      </c>
      <c r="H271" s="24" t="s">
        <v>219</v>
      </c>
    </row>
    <row r="272" spans="2:8" x14ac:dyDescent="0.3">
      <c r="B272" s="12" t="s">
        <v>220</v>
      </c>
      <c r="C272" s="12" t="s">
        <v>688</v>
      </c>
      <c r="D272" s="12" t="s">
        <v>689</v>
      </c>
      <c r="E272" s="23">
        <v>35000</v>
      </c>
      <c r="F272" s="24" t="s">
        <v>177</v>
      </c>
      <c r="G272" s="24" t="s">
        <v>6</v>
      </c>
      <c r="H272" s="24" t="s">
        <v>219</v>
      </c>
    </row>
    <row r="273" spans="2:8" x14ac:dyDescent="0.3">
      <c r="B273" s="12" t="s">
        <v>220</v>
      </c>
      <c r="C273" s="12" t="s">
        <v>688</v>
      </c>
      <c r="D273" s="12" t="s">
        <v>689</v>
      </c>
      <c r="E273" s="23">
        <v>36100</v>
      </c>
      <c r="F273" s="24" t="s">
        <v>177</v>
      </c>
      <c r="G273" s="24" t="s">
        <v>6</v>
      </c>
      <c r="H273" s="24" t="s">
        <v>219</v>
      </c>
    </row>
    <row r="274" spans="2:8" x14ac:dyDescent="0.3">
      <c r="B274" s="12" t="s">
        <v>220</v>
      </c>
      <c r="C274" s="12" t="s">
        <v>340</v>
      </c>
      <c r="D274" s="12" t="s">
        <v>341</v>
      </c>
      <c r="E274" s="23">
        <v>22000</v>
      </c>
      <c r="F274" s="24" t="s">
        <v>177</v>
      </c>
      <c r="G274" s="24" t="s">
        <v>6</v>
      </c>
      <c r="H274" s="24" t="s">
        <v>219</v>
      </c>
    </row>
    <row r="275" spans="2:8" x14ac:dyDescent="0.3">
      <c r="B275" s="12" t="s">
        <v>220</v>
      </c>
      <c r="C275" s="12" t="s">
        <v>340</v>
      </c>
      <c r="D275" s="12" t="s">
        <v>341</v>
      </c>
      <c r="E275" s="23">
        <v>143000</v>
      </c>
      <c r="F275" s="24" t="s">
        <v>177</v>
      </c>
      <c r="G275" s="24" t="s">
        <v>6</v>
      </c>
      <c r="H275" s="24" t="s">
        <v>219</v>
      </c>
    </row>
    <row r="276" spans="2:8" x14ac:dyDescent="0.3">
      <c r="B276" s="12" t="s">
        <v>220</v>
      </c>
      <c r="C276" s="12" t="s">
        <v>340</v>
      </c>
      <c r="D276" s="12" t="s">
        <v>341</v>
      </c>
      <c r="E276" s="23">
        <v>144100</v>
      </c>
      <c r="F276" s="24" t="s">
        <v>177</v>
      </c>
      <c r="G276" s="24" t="s">
        <v>6</v>
      </c>
      <c r="H276" s="24" t="s">
        <v>219</v>
      </c>
    </row>
    <row r="277" spans="2:8" x14ac:dyDescent="0.3">
      <c r="B277" s="12" t="s">
        <v>220</v>
      </c>
      <c r="C277" s="12" t="s">
        <v>256</v>
      </c>
      <c r="D277" s="12" t="s">
        <v>257</v>
      </c>
      <c r="E277" s="23">
        <v>8800</v>
      </c>
      <c r="F277" s="24" t="s">
        <v>177</v>
      </c>
      <c r="G277" s="24" t="s">
        <v>6</v>
      </c>
      <c r="H277" s="24" t="s">
        <v>219</v>
      </c>
    </row>
    <row r="278" spans="2:8" x14ac:dyDescent="0.3">
      <c r="B278" s="12" t="s">
        <v>220</v>
      </c>
      <c r="C278" s="12" t="s">
        <v>256</v>
      </c>
      <c r="D278" s="12" t="s">
        <v>257</v>
      </c>
      <c r="E278" s="23">
        <v>64000</v>
      </c>
      <c r="F278" s="24" t="s">
        <v>177</v>
      </c>
      <c r="G278" s="24" t="s">
        <v>6</v>
      </c>
      <c r="H278" s="24" t="s">
        <v>219</v>
      </c>
    </row>
    <row r="279" spans="2:8" x14ac:dyDescent="0.3">
      <c r="B279" s="12" t="s">
        <v>220</v>
      </c>
      <c r="C279" s="12" t="s">
        <v>256</v>
      </c>
      <c r="D279" s="12" t="s">
        <v>257</v>
      </c>
      <c r="E279" s="23">
        <v>65600</v>
      </c>
      <c r="F279" s="24" t="s">
        <v>177</v>
      </c>
      <c r="G279" s="24" t="s">
        <v>6</v>
      </c>
      <c r="H279" s="24" t="s">
        <v>219</v>
      </c>
    </row>
    <row r="280" spans="2:8" s="1" customFormat="1" x14ac:dyDescent="0.3">
      <c r="B280" s="19" t="s">
        <v>1222</v>
      </c>
      <c r="C280" s="19"/>
      <c r="D280" s="19"/>
      <c r="E280" s="25">
        <f>SUM(E7:E279)</f>
        <v>15822000</v>
      </c>
      <c r="F280" s="21"/>
      <c r="G280" s="21"/>
      <c r="H280" s="21"/>
    </row>
  </sheetData>
  <sortState ref="A7:H280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5"/>
  <sheetViews>
    <sheetView zoomScaleNormal="100" workbookViewId="0">
      <selection activeCell="L1" sqref="L1:V1048576"/>
    </sheetView>
  </sheetViews>
  <sheetFormatPr defaultRowHeight="14.4" x14ac:dyDescent="0.3"/>
  <cols>
    <col min="1" max="1" width="3.109375" customWidth="1"/>
    <col min="2" max="2" width="50.5546875" customWidth="1"/>
    <col min="3" max="3" width="39" customWidth="1"/>
    <col min="5" max="5" width="11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14" x14ac:dyDescent="0.3">
      <c r="A1" t="s">
        <v>1223</v>
      </c>
    </row>
    <row r="3" spans="1:14" x14ac:dyDescent="0.3">
      <c r="A3" t="s">
        <v>1199</v>
      </c>
    </row>
    <row r="4" spans="1:14" x14ac:dyDescent="0.3">
      <c r="A4" t="s">
        <v>1200</v>
      </c>
    </row>
    <row r="7" spans="1:14" ht="14.25" customHeight="1" x14ac:dyDescent="0.3">
      <c r="A7" s="43">
        <v>3</v>
      </c>
      <c r="B7" s="19" t="s">
        <v>1201</v>
      </c>
      <c r="C7" s="19" t="s">
        <v>1224</v>
      </c>
      <c r="D7" s="21" t="s">
        <v>1225</v>
      </c>
      <c r="E7" s="20" t="s">
        <v>1</v>
      </c>
      <c r="F7" s="21" t="s">
        <v>1226</v>
      </c>
      <c r="G7" s="21" t="s">
        <v>1227</v>
      </c>
      <c r="H7" s="21" t="s">
        <v>0</v>
      </c>
      <c r="L7" s="1"/>
      <c r="M7" s="1"/>
      <c r="N7" s="1"/>
    </row>
    <row r="8" spans="1:14" x14ac:dyDescent="0.3">
      <c r="B8" s="12" t="s">
        <v>1233</v>
      </c>
      <c r="C8" s="12" t="s">
        <v>1171</v>
      </c>
      <c r="D8" s="12" t="s">
        <v>1172</v>
      </c>
      <c r="E8" s="23">
        <v>40000</v>
      </c>
      <c r="F8" s="24" t="s">
        <v>177</v>
      </c>
      <c r="G8" s="24" t="s">
        <v>4</v>
      </c>
      <c r="H8" s="24" t="s">
        <v>406</v>
      </c>
    </row>
    <row r="9" spans="1:14" x14ac:dyDescent="0.3">
      <c r="B9" s="12" t="s">
        <v>1233</v>
      </c>
      <c r="C9" s="12" t="s">
        <v>467</v>
      </c>
      <c r="D9" s="12" t="s">
        <v>468</v>
      </c>
      <c r="E9" s="23">
        <v>20000</v>
      </c>
      <c r="F9" s="24" t="s">
        <v>177</v>
      </c>
      <c r="G9" s="24" t="s">
        <v>6</v>
      </c>
      <c r="H9" s="24" t="s">
        <v>406</v>
      </c>
    </row>
    <row r="10" spans="1:14" x14ac:dyDescent="0.3">
      <c r="B10" s="12" t="s">
        <v>1233</v>
      </c>
      <c r="C10" s="12" t="s">
        <v>1083</v>
      </c>
      <c r="D10" s="12" t="s">
        <v>1084</v>
      </c>
      <c r="E10" s="23">
        <v>7000</v>
      </c>
      <c r="F10" s="24" t="s">
        <v>177</v>
      </c>
      <c r="G10" s="24" t="s">
        <v>6</v>
      </c>
      <c r="H10" s="24" t="s">
        <v>406</v>
      </c>
    </row>
    <row r="11" spans="1:14" x14ac:dyDescent="0.3">
      <c r="B11" s="12" t="s">
        <v>1233</v>
      </c>
      <c r="C11" s="12" t="s">
        <v>1083</v>
      </c>
      <c r="D11" s="12" t="s">
        <v>1084</v>
      </c>
      <c r="E11" s="23">
        <v>30000</v>
      </c>
      <c r="F11" s="24" t="s">
        <v>177</v>
      </c>
      <c r="G11" s="24" t="s">
        <v>6</v>
      </c>
      <c r="H11" s="24" t="s">
        <v>406</v>
      </c>
    </row>
    <row r="12" spans="1:14" x14ac:dyDescent="0.3">
      <c r="B12" s="12" t="s">
        <v>1233</v>
      </c>
      <c r="C12" s="12" t="s">
        <v>407</v>
      </c>
      <c r="D12" s="12" t="s">
        <v>408</v>
      </c>
      <c r="E12" s="23">
        <v>36000</v>
      </c>
      <c r="F12" s="24" t="s">
        <v>177</v>
      </c>
      <c r="G12" s="24" t="s">
        <v>6</v>
      </c>
      <c r="H12" s="24" t="s">
        <v>406</v>
      </c>
    </row>
    <row r="13" spans="1:14" x14ac:dyDescent="0.3">
      <c r="B13" s="12" t="s">
        <v>1233</v>
      </c>
      <c r="C13" s="12" t="s">
        <v>409</v>
      </c>
      <c r="D13" s="12" t="s">
        <v>410</v>
      </c>
      <c r="E13" s="23">
        <v>30000</v>
      </c>
      <c r="F13" s="24" t="s">
        <v>177</v>
      </c>
      <c r="G13" s="24" t="s">
        <v>6</v>
      </c>
      <c r="H13" s="24" t="s">
        <v>406</v>
      </c>
    </row>
    <row r="14" spans="1:14" x14ac:dyDescent="0.3">
      <c r="B14" s="12" t="s">
        <v>1233</v>
      </c>
      <c r="C14" s="12" t="s">
        <v>411</v>
      </c>
      <c r="D14" s="12" t="s">
        <v>412</v>
      </c>
      <c r="E14" s="23">
        <v>35000</v>
      </c>
      <c r="F14" s="24" t="s">
        <v>177</v>
      </c>
      <c r="G14" s="24" t="s">
        <v>6</v>
      </c>
      <c r="H14" s="24" t="s">
        <v>406</v>
      </c>
    </row>
    <row r="15" spans="1:14" x14ac:dyDescent="0.3">
      <c r="B15" s="12" t="s">
        <v>1233</v>
      </c>
      <c r="C15" s="12" t="s">
        <v>1089</v>
      </c>
      <c r="D15" s="12" t="s">
        <v>1090</v>
      </c>
      <c r="E15" s="23">
        <v>18000</v>
      </c>
      <c r="F15" s="24" t="s">
        <v>177</v>
      </c>
      <c r="G15" s="24" t="s">
        <v>6</v>
      </c>
      <c r="H15" s="24" t="s">
        <v>406</v>
      </c>
    </row>
    <row r="16" spans="1:14" x14ac:dyDescent="0.3">
      <c r="B16" s="12" t="s">
        <v>1233</v>
      </c>
      <c r="C16" s="12" t="s">
        <v>248</v>
      </c>
      <c r="D16" s="12" t="s">
        <v>249</v>
      </c>
      <c r="E16" s="23">
        <v>40000</v>
      </c>
      <c r="F16" s="24" t="s">
        <v>177</v>
      </c>
      <c r="G16" s="24" t="s">
        <v>6</v>
      </c>
      <c r="H16" s="24" t="s">
        <v>406</v>
      </c>
    </row>
    <row r="17" spans="2:8" x14ac:dyDescent="0.3">
      <c r="B17" s="12" t="s">
        <v>1233</v>
      </c>
      <c r="C17" s="12" t="s">
        <v>248</v>
      </c>
      <c r="D17" s="12" t="s">
        <v>249</v>
      </c>
      <c r="E17" s="23">
        <v>8000</v>
      </c>
      <c r="F17" s="24" t="s">
        <v>177</v>
      </c>
      <c r="G17" s="24" t="s">
        <v>6</v>
      </c>
      <c r="H17" s="24" t="s">
        <v>406</v>
      </c>
    </row>
    <row r="18" spans="2:8" x14ac:dyDescent="0.3">
      <c r="B18" s="12" t="s">
        <v>1233</v>
      </c>
      <c r="C18" s="12" t="s">
        <v>260</v>
      </c>
      <c r="D18" s="12" t="s">
        <v>261</v>
      </c>
      <c r="E18" s="23">
        <v>12000</v>
      </c>
      <c r="F18" s="24" t="s">
        <v>177</v>
      </c>
      <c r="G18" s="24" t="s">
        <v>6</v>
      </c>
      <c r="H18" s="24" t="s">
        <v>406</v>
      </c>
    </row>
    <row r="19" spans="2:8" x14ac:dyDescent="0.3">
      <c r="B19" s="12" t="s">
        <v>1233</v>
      </c>
      <c r="C19" s="12" t="s">
        <v>260</v>
      </c>
      <c r="D19" s="12" t="s">
        <v>261</v>
      </c>
      <c r="E19" s="23">
        <v>28000</v>
      </c>
      <c r="F19" s="24" t="s">
        <v>177</v>
      </c>
      <c r="G19" s="24" t="s">
        <v>6</v>
      </c>
      <c r="H19" s="24" t="s">
        <v>406</v>
      </c>
    </row>
    <row r="20" spans="2:8" x14ac:dyDescent="0.3">
      <c r="B20" s="12" t="s">
        <v>1233</v>
      </c>
      <c r="C20" s="12" t="s">
        <v>674</v>
      </c>
      <c r="D20" s="12" t="s">
        <v>675</v>
      </c>
      <c r="E20" s="23">
        <v>37000</v>
      </c>
      <c r="F20" s="24" t="s">
        <v>177</v>
      </c>
      <c r="G20" s="24" t="s">
        <v>6</v>
      </c>
      <c r="H20" s="24" t="s">
        <v>406</v>
      </c>
    </row>
    <row r="21" spans="2:8" x14ac:dyDescent="0.3">
      <c r="B21" s="12" t="s">
        <v>1233</v>
      </c>
      <c r="C21" s="12" t="s">
        <v>471</v>
      </c>
      <c r="D21" s="12" t="s">
        <v>472</v>
      </c>
      <c r="E21" s="23">
        <v>20000</v>
      </c>
      <c r="F21" s="24" t="s">
        <v>177</v>
      </c>
      <c r="G21" s="24" t="s">
        <v>6</v>
      </c>
      <c r="H21" s="24" t="s">
        <v>406</v>
      </c>
    </row>
    <row r="22" spans="2:8" x14ac:dyDescent="0.3">
      <c r="B22" s="12" t="s">
        <v>1233</v>
      </c>
      <c r="C22" s="12" t="s">
        <v>413</v>
      </c>
      <c r="D22" s="12" t="s">
        <v>414</v>
      </c>
      <c r="E22" s="23">
        <v>7000</v>
      </c>
      <c r="F22" s="24" t="s">
        <v>177</v>
      </c>
      <c r="G22" s="24" t="s">
        <v>6</v>
      </c>
      <c r="H22" s="24" t="s">
        <v>406</v>
      </c>
    </row>
    <row r="23" spans="2:8" x14ac:dyDescent="0.3">
      <c r="B23" s="12" t="s">
        <v>1233</v>
      </c>
      <c r="C23" s="12" t="s">
        <v>863</v>
      </c>
      <c r="D23" s="12" t="s">
        <v>864</v>
      </c>
      <c r="E23" s="23">
        <v>40000</v>
      </c>
      <c r="F23" s="24" t="s">
        <v>177</v>
      </c>
      <c r="G23" s="24" t="s">
        <v>6</v>
      </c>
      <c r="H23" s="24" t="s">
        <v>406</v>
      </c>
    </row>
    <row r="24" spans="2:8" x14ac:dyDescent="0.3">
      <c r="B24" s="12" t="s">
        <v>1233</v>
      </c>
      <c r="C24" s="12" t="s">
        <v>1140</v>
      </c>
      <c r="D24" s="12" t="s">
        <v>1141</v>
      </c>
      <c r="E24" s="23">
        <v>25000</v>
      </c>
      <c r="F24" s="24" t="s">
        <v>177</v>
      </c>
      <c r="G24" s="24" t="s">
        <v>6</v>
      </c>
      <c r="H24" s="24" t="s">
        <v>406</v>
      </c>
    </row>
    <row r="25" spans="2:8" x14ac:dyDescent="0.3">
      <c r="B25" s="12" t="s">
        <v>1233</v>
      </c>
      <c r="C25" s="12" t="s">
        <v>569</v>
      </c>
      <c r="D25" s="12" t="s">
        <v>570</v>
      </c>
      <c r="E25" s="23">
        <v>23000</v>
      </c>
      <c r="F25" s="24" t="s">
        <v>177</v>
      </c>
      <c r="G25" s="24" t="s">
        <v>6</v>
      </c>
      <c r="H25" s="24" t="s">
        <v>406</v>
      </c>
    </row>
    <row r="26" spans="2:8" x14ac:dyDescent="0.3">
      <c r="B26" s="12" t="s">
        <v>1233</v>
      </c>
      <c r="C26" s="12" t="s">
        <v>1169</v>
      </c>
      <c r="D26" s="12" t="s">
        <v>1170</v>
      </c>
      <c r="E26" s="23">
        <v>31000</v>
      </c>
      <c r="F26" s="24" t="s">
        <v>177</v>
      </c>
      <c r="G26" s="24" t="s">
        <v>6</v>
      </c>
      <c r="H26" s="24" t="s">
        <v>406</v>
      </c>
    </row>
    <row r="27" spans="2:8" x14ac:dyDescent="0.3">
      <c r="B27" s="12" t="s">
        <v>1233</v>
      </c>
      <c r="C27" s="12" t="s">
        <v>1102</v>
      </c>
      <c r="D27" s="12" t="s">
        <v>1103</v>
      </c>
      <c r="E27" s="23">
        <v>25000</v>
      </c>
      <c r="F27" s="24" t="s">
        <v>177</v>
      </c>
      <c r="G27" s="24" t="s">
        <v>6</v>
      </c>
      <c r="H27" s="24" t="s">
        <v>406</v>
      </c>
    </row>
    <row r="28" spans="2:8" x14ac:dyDescent="0.3">
      <c r="B28" s="12" t="s">
        <v>1233</v>
      </c>
      <c r="C28" s="12" t="s">
        <v>958</v>
      </c>
      <c r="D28" s="12" t="s">
        <v>959</v>
      </c>
      <c r="E28" s="23">
        <v>21000</v>
      </c>
      <c r="F28" s="24" t="s">
        <v>177</v>
      </c>
      <c r="G28" s="24" t="s">
        <v>6</v>
      </c>
      <c r="H28" s="24" t="s">
        <v>406</v>
      </c>
    </row>
    <row r="29" spans="2:8" x14ac:dyDescent="0.3">
      <c r="B29" s="12" t="s">
        <v>1233</v>
      </c>
      <c r="C29" s="12" t="s">
        <v>295</v>
      </c>
      <c r="D29" s="12" t="s">
        <v>296</v>
      </c>
      <c r="E29" s="23">
        <v>18000</v>
      </c>
      <c r="F29" s="24" t="s">
        <v>177</v>
      </c>
      <c r="G29" s="24" t="s">
        <v>6</v>
      </c>
      <c r="H29" s="24" t="s">
        <v>406</v>
      </c>
    </row>
    <row r="30" spans="2:8" x14ac:dyDescent="0.3">
      <c r="B30" s="12" t="s">
        <v>1233</v>
      </c>
      <c r="C30" s="12" t="s">
        <v>295</v>
      </c>
      <c r="D30" s="12" t="s">
        <v>296</v>
      </c>
      <c r="E30" s="23">
        <v>21000</v>
      </c>
      <c r="F30" s="24" t="s">
        <v>177</v>
      </c>
      <c r="G30" s="24" t="s">
        <v>6</v>
      </c>
      <c r="H30" s="24" t="s">
        <v>406</v>
      </c>
    </row>
    <row r="31" spans="2:8" x14ac:dyDescent="0.3">
      <c r="B31" s="12" t="s">
        <v>1233</v>
      </c>
      <c r="C31" s="12" t="s">
        <v>473</v>
      </c>
      <c r="D31" s="12" t="s">
        <v>474</v>
      </c>
      <c r="E31" s="23">
        <v>10000</v>
      </c>
      <c r="F31" s="24" t="s">
        <v>177</v>
      </c>
      <c r="G31" s="24" t="s">
        <v>6</v>
      </c>
      <c r="H31" s="24" t="s">
        <v>406</v>
      </c>
    </row>
    <row r="32" spans="2:8" x14ac:dyDescent="0.3">
      <c r="B32" s="12" t="s">
        <v>1233</v>
      </c>
      <c r="C32" s="12" t="s">
        <v>843</v>
      </c>
      <c r="D32" s="12" t="s">
        <v>844</v>
      </c>
      <c r="E32" s="23">
        <v>15000</v>
      </c>
      <c r="F32" s="24" t="s">
        <v>177</v>
      </c>
      <c r="G32" s="24" t="s">
        <v>6</v>
      </c>
      <c r="H32" s="24" t="s">
        <v>406</v>
      </c>
    </row>
    <row r="33" spans="2:8" x14ac:dyDescent="0.3">
      <c r="B33" s="12" t="s">
        <v>1233</v>
      </c>
      <c r="C33" s="12" t="s">
        <v>879</v>
      </c>
      <c r="D33" s="12" t="s">
        <v>880</v>
      </c>
      <c r="E33" s="23">
        <v>29000</v>
      </c>
      <c r="F33" s="24" t="s">
        <v>177</v>
      </c>
      <c r="G33" s="24" t="s">
        <v>6</v>
      </c>
      <c r="H33" s="24" t="s">
        <v>406</v>
      </c>
    </row>
    <row r="34" spans="2:8" x14ac:dyDescent="0.3">
      <c r="B34" s="12" t="s">
        <v>1233</v>
      </c>
      <c r="C34" s="12" t="s">
        <v>453</v>
      </c>
      <c r="D34" s="12" t="s">
        <v>454</v>
      </c>
      <c r="E34" s="23">
        <v>11000</v>
      </c>
      <c r="F34" s="24" t="s">
        <v>177</v>
      </c>
      <c r="G34" s="24" t="s">
        <v>6</v>
      </c>
      <c r="H34" s="24" t="s">
        <v>406</v>
      </c>
    </row>
    <row r="35" spans="2:8" x14ac:dyDescent="0.3">
      <c r="B35" s="12" t="s">
        <v>1233</v>
      </c>
      <c r="C35" s="12" t="s">
        <v>910</v>
      </c>
      <c r="D35" s="12" t="s">
        <v>911</v>
      </c>
      <c r="E35" s="23">
        <v>22000</v>
      </c>
      <c r="F35" s="24" t="s">
        <v>177</v>
      </c>
      <c r="G35" s="24" t="s">
        <v>6</v>
      </c>
      <c r="H35" s="24" t="s">
        <v>406</v>
      </c>
    </row>
    <row r="36" spans="2:8" x14ac:dyDescent="0.3">
      <c r="B36" s="12" t="s">
        <v>1233</v>
      </c>
      <c r="C36" s="12" t="s">
        <v>415</v>
      </c>
      <c r="D36" s="12" t="s">
        <v>416</v>
      </c>
      <c r="E36" s="23">
        <v>4000</v>
      </c>
      <c r="F36" s="24" t="s">
        <v>177</v>
      </c>
      <c r="G36" s="24" t="s">
        <v>6</v>
      </c>
      <c r="H36" s="24" t="s">
        <v>406</v>
      </c>
    </row>
    <row r="37" spans="2:8" x14ac:dyDescent="0.3">
      <c r="B37" s="12" t="s">
        <v>1233</v>
      </c>
      <c r="C37" s="12" t="s">
        <v>475</v>
      </c>
      <c r="D37" s="12" t="s">
        <v>476</v>
      </c>
      <c r="E37" s="23">
        <v>13000</v>
      </c>
      <c r="F37" s="24" t="s">
        <v>177</v>
      </c>
      <c r="G37" s="24" t="s">
        <v>6</v>
      </c>
      <c r="H37" s="24" t="s">
        <v>406</v>
      </c>
    </row>
    <row r="38" spans="2:8" x14ac:dyDescent="0.3">
      <c r="B38" s="12" t="s">
        <v>1233</v>
      </c>
      <c r="C38" s="12" t="s">
        <v>229</v>
      </c>
      <c r="D38" s="12" t="s">
        <v>230</v>
      </c>
      <c r="E38" s="23">
        <v>18000</v>
      </c>
      <c r="F38" s="24" t="s">
        <v>177</v>
      </c>
      <c r="G38" s="24" t="s">
        <v>6</v>
      </c>
      <c r="H38" s="24" t="s">
        <v>406</v>
      </c>
    </row>
    <row r="39" spans="2:8" x14ac:dyDescent="0.3">
      <c r="B39" s="12" t="s">
        <v>1233</v>
      </c>
      <c r="C39" s="12" t="s">
        <v>477</v>
      </c>
      <c r="D39" s="12" t="s">
        <v>478</v>
      </c>
      <c r="E39" s="23">
        <v>6000</v>
      </c>
      <c r="F39" s="24" t="s">
        <v>177</v>
      </c>
      <c r="G39" s="24" t="s">
        <v>6</v>
      </c>
      <c r="H39" s="24" t="s">
        <v>406</v>
      </c>
    </row>
    <row r="40" spans="2:8" x14ac:dyDescent="0.3">
      <c r="B40" s="12" t="s">
        <v>1233</v>
      </c>
      <c r="C40" s="12" t="s">
        <v>386</v>
      </c>
      <c r="D40" s="12" t="s">
        <v>387</v>
      </c>
      <c r="E40" s="23">
        <v>9000</v>
      </c>
      <c r="F40" s="24" t="s">
        <v>177</v>
      </c>
      <c r="G40" s="24" t="s">
        <v>6</v>
      </c>
      <c r="H40" s="24" t="s">
        <v>406</v>
      </c>
    </row>
    <row r="41" spans="2:8" x14ac:dyDescent="0.3">
      <c r="B41" s="12" t="s">
        <v>1233</v>
      </c>
      <c r="C41" s="12" t="s">
        <v>417</v>
      </c>
      <c r="D41" s="12" t="s">
        <v>418</v>
      </c>
      <c r="E41" s="23">
        <v>12493</v>
      </c>
      <c r="F41" s="24" t="s">
        <v>177</v>
      </c>
      <c r="G41" s="24" t="s">
        <v>6</v>
      </c>
      <c r="H41" s="24" t="s">
        <v>406</v>
      </c>
    </row>
    <row r="42" spans="2:8" x14ac:dyDescent="0.3">
      <c r="B42" s="12" t="s">
        <v>1233</v>
      </c>
      <c r="C42" s="12" t="s">
        <v>417</v>
      </c>
      <c r="D42" s="12" t="s">
        <v>418</v>
      </c>
      <c r="E42" s="23">
        <v>10000</v>
      </c>
      <c r="F42" s="24" t="s">
        <v>177</v>
      </c>
      <c r="G42" s="24" t="s">
        <v>6</v>
      </c>
      <c r="H42" s="24" t="s">
        <v>406</v>
      </c>
    </row>
    <row r="43" spans="2:8" x14ac:dyDescent="0.3">
      <c r="B43" s="12" t="s">
        <v>1233</v>
      </c>
      <c r="C43" s="12" t="s">
        <v>417</v>
      </c>
      <c r="D43" s="12" t="s">
        <v>418</v>
      </c>
      <c r="E43" s="23">
        <v>6823</v>
      </c>
      <c r="F43" s="24" t="s">
        <v>177</v>
      </c>
      <c r="G43" s="24" t="s">
        <v>6</v>
      </c>
      <c r="H43" s="24" t="s">
        <v>406</v>
      </c>
    </row>
    <row r="44" spans="2:8" x14ac:dyDescent="0.3">
      <c r="B44" s="12" t="s">
        <v>1233</v>
      </c>
      <c r="C44" s="12" t="s">
        <v>924</v>
      </c>
      <c r="D44" s="12" t="s">
        <v>925</v>
      </c>
      <c r="E44" s="23">
        <v>36000</v>
      </c>
      <c r="F44" s="24" t="s">
        <v>177</v>
      </c>
      <c r="G44" s="24" t="s">
        <v>6</v>
      </c>
      <c r="H44" s="24" t="s">
        <v>406</v>
      </c>
    </row>
    <row r="45" spans="2:8" x14ac:dyDescent="0.3">
      <c r="B45" s="12" t="s">
        <v>1233</v>
      </c>
      <c r="C45" s="12" t="s">
        <v>1124</v>
      </c>
      <c r="D45" s="12" t="s">
        <v>1125</v>
      </c>
      <c r="E45" s="23">
        <v>20000</v>
      </c>
      <c r="F45" s="24" t="s">
        <v>177</v>
      </c>
      <c r="G45" s="24" t="s">
        <v>6</v>
      </c>
      <c r="H45" s="24" t="s">
        <v>406</v>
      </c>
    </row>
    <row r="46" spans="2:8" x14ac:dyDescent="0.3">
      <c r="B46" s="12" t="s">
        <v>1233</v>
      </c>
      <c r="C46" s="12" t="s">
        <v>545</v>
      </c>
      <c r="D46" s="12" t="s">
        <v>546</v>
      </c>
      <c r="E46" s="23">
        <v>37000</v>
      </c>
      <c r="F46" s="24" t="s">
        <v>177</v>
      </c>
      <c r="G46" s="24" t="s">
        <v>6</v>
      </c>
      <c r="H46" s="24" t="s">
        <v>406</v>
      </c>
    </row>
    <row r="47" spans="2:8" x14ac:dyDescent="0.3">
      <c r="B47" s="12" t="s">
        <v>1233</v>
      </c>
      <c r="C47" s="12" t="s">
        <v>575</v>
      </c>
      <c r="D47" s="12" t="s">
        <v>576</v>
      </c>
      <c r="E47" s="23">
        <v>19000</v>
      </c>
      <c r="F47" s="24" t="s">
        <v>177</v>
      </c>
      <c r="G47" s="24" t="s">
        <v>6</v>
      </c>
      <c r="H47" s="24" t="s">
        <v>406</v>
      </c>
    </row>
    <row r="48" spans="2:8" x14ac:dyDescent="0.3">
      <c r="B48" s="12" t="s">
        <v>1233</v>
      </c>
      <c r="C48" s="12" t="s">
        <v>479</v>
      </c>
      <c r="D48" s="12" t="s">
        <v>480</v>
      </c>
      <c r="E48" s="23">
        <v>25000</v>
      </c>
      <c r="F48" s="24" t="s">
        <v>177</v>
      </c>
      <c r="G48" s="24" t="s">
        <v>6</v>
      </c>
      <c r="H48" s="24" t="s">
        <v>406</v>
      </c>
    </row>
    <row r="49" spans="2:8" x14ac:dyDescent="0.3">
      <c r="B49" s="12" t="s">
        <v>1233</v>
      </c>
      <c r="C49" s="12" t="s">
        <v>479</v>
      </c>
      <c r="D49" s="12" t="s">
        <v>480</v>
      </c>
      <c r="E49" s="23">
        <v>34000</v>
      </c>
      <c r="F49" s="24" t="s">
        <v>177</v>
      </c>
      <c r="G49" s="24" t="s">
        <v>6</v>
      </c>
      <c r="H49" s="24" t="s">
        <v>406</v>
      </c>
    </row>
    <row r="50" spans="2:8" x14ac:dyDescent="0.3">
      <c r="B50" s="12" t="s">
        <v>1233</v>
      </c>
      <c r="C50" s="12" t="s">
        <v>1156</v>
      </c>
      <c r="D50" s="12" t="s">
        <v>1157</v>
      </c>
      <c r="E50" s="23">
        <v>12000</v>
      </c>
      <c r="F50" s="24" t="s">
        <v>177</v>
      </c>
      <c r="G50" s="24" t="s">
        <v>6</v>
      </c>
      <c r="H50" s="24" t="s">
        <v>406</v>
      </c>
    </row>
    <row r="51" spans="2:8" x14ac:dyDescent="0.3">
      <c r="B51" s="12" t="s">
        <v>1233</v>
      </c>
      <c r="C51" s="12" t="s">
        <v>1138</v>
      </c>
      <c r="D51" s="12" t="s">
        <v>1139</v>
      </c>
      <c r="E51" s="23">
        <v>9000</v>
      </c>
      <c r="F51" s="24" t="s">
        <v>177</v>
      </c>
      <c r="G51" s="24" t="s">
        <v>6</v>
      </c>
      <c r="H51" s="24" t="s">
        <v>406</v>
      </c>
    </row>
    <row r="52" spans="2:8" x14ac:dyDescent="0.3">
      <c r="B52" s="12" t="s">
        <v>1233</v>
      </c>
      <c r="C52" s="12" t="s">
        <v>960</v>
      </c>
      <c r="D52" s="12" t="s">
        <v>961</v>
      </c>
      <c r="E52" s="23">
        <v>37000</v>
      </c>
      <c r="F52" s="24" t="s">
        <v>177</v>
      </c>
      <c r="G52" s="24" t="s">
        <v>6</v>
      </c>
      <c r="H52" s="24" t="s">
        <v>406</v>
      </c>
    </row>
    <row r="53" spans="2:8" x14ac:dyDescent="0.3">
      <c r="B53" s="12" t="s">
        <v>1233</v>
      </c>
      <c r="C53" s="12" t="s">
        <v>960</v>
      </c>
      <c r="D53" s="12" t="s">
        <v>961</v>
      </c>
      <c r="E53" s="23">
        <v>40000</v>
      </c>
      <c r="F53" s="24" t="s">
        <v>177</v>
      </c>
      <c r="G53" s="24" t="s">
        <v>6</v>
      </c>
      <c r="H53" s="24" t="s">
        <v>406</v>
      </c>
    </row>
    <row r="54" spans="2:8" x14ac:dyDescent="0.3">
      <c r="B54" s="12" t="s">
        <v>1233</v>
      </c>
      <c r="C54" s="12" t="s">
        <v>1191</v>
      </c>
      <c r="D54" s="12" t="s">
        <v>1192</v>
      </c>
      <c r="E54" s="23">
        <v>38000</v>
      </c>
      <c r="F54" s="24" t="s">
        <v>177</v>
      </c>
      <c r="G54" s="24" t="s">
        <v>6</v>
      </c>
      <c r="H54" s="24" t="s">
        <v>406</v>
      </c>
    </row>
    <row r="55" spans="2:8" x14ac:dyDescent="0.3">
      <c r="B55" s="12" t="s">
        <v>1233</v>
      </c>
      <c r="C55" s="12" t="s">
        <v>1081</v>
      </c>
      <c r="D55" s="12" t="s">
        <v>1082</v>
      </c>
      <c r="E55" s="23">
        <v>14000</v>
      </c>
      <c r="F55" s="24" t="s">
        <v>177</v>
      </c>
      <c r="G55" s="24" t="s">
        <v>6</v>
      </c>
      <c r="H55" s="24" t="s">
        <v>406</v>
      </c>
    </row>
    <row r="56" spans="2:8" x14ac:dyDescent="0.3">
      <c r="B56" s="12" t="s">
        <v>1233</v>
      </c>
      <c r="C56" s="12" t="s">
        <v>481</v>
      </c>
      <c r="D56" s="12" t="s">
        <v>482</v>
      </c>
      <c r="E56" s="23">
        <v>5000</v>
      </c>
      <c r="F56" s="24" t="s">
        <v>177</v>
      </c>
      <c r="G56" s="24" t="s">
        <v>6</v>
      </c>
      <c r="H56" s="24" t="s">
        <v>406</v>
      </c>
    </row>
    <row r="57" spans="2:8" x14ac:dyDescent="0.3">
      <c r="B57" s="12" t="s">
        <v>1233</v>
      </c>
      <c r="C57" s="12" t="s">
        <v>491</v>
      </c>
      <c r="D57" s="12" t="s">
        <v>492</v>
      </c>
      <c r="E57" s="23">
        <v>6000</v>
      </c>
      <c r="F57" s="24" t="s">
        <v>177</v>
      </c>
      <c r="G57" s="24" t="s">
        <v>6</v>
      </c>
      <c r="H57" s="24" t="s">
        <v>406</v>
      </c>
    </row>
    <row r="58" spans="2:8" x14ac:dyDescent="0.3">
      <c r="B58" s="12" t="s">
        <v>1233</v>
      </c>
      <c r="C58" s="12" t="s">
        <v>421</v>
      </c>
      <c r="D58" s="12" t="s">
        <v>422</v>
      </c>
      <c r="E58" s="23">
        <v>11000</v>
      </c>
      <c r="F58" s="24" t="s">
        <v>177</v>
      </c>
      <c r="G58" s="24" t="s">
        <v>6</v>
      </c>
      <c r="H58" s="24" t="s">
        <v>406</v>
      </c>
    </row>
    <row r="59" spans="2:8" x14ac:dyDescent="0.3">
      <c r="B59" s="12" t="s">
        <v>1233</v>
      </c>
      <c r="C59" s="12" t="s">
        <v>419</v>
      </c>
      <c r="D59" s="12" t="s">
        <v>420</v>
      </c>
      <c r="E59" s="23">
        <v>4000</v>
      </c>
      <c r="F59" s="24" t="s">
        <v>177</v>
      </c>
      <c r="G59" s="24" t="s">
        <v>6</v>
      </c>
      <c r="H59" s="24" t="s">
        <v>406</v>
      </c>
    </row>
    <row r="60" spans="2:8" x14ac:dyDescent="0.3">
      <c r="B60" s="12" t="s">
        <v>1233</v>
      </c>
      <c r="C60" s="12" t="s">
        <v>419</v>
      </c>
      <c r="D60" s="12" t="s">
        <v>420</v>
      </c>
      <c r="E60" s="23">
        <v>3000</v>
      </c>
      <c r="F60" s="24" t="s">
        <v>177</v>
      </c>
      <c r="G60" s="24" t="s">
        <v>6</v>
      </c>
      <c r="H60" s="24" t="s">
        <v>406</v>
      </c>
    </row>
    <row r="61" spans="2:8" x14ac:dyDescent="0.3">
      <c r="B61" s="12" t="s">
        <v>1233</v>
      </c>
      <c r="C61" s="12" t="s">
        <v>728</v>
      </c>
      <c r="D61" s="12" t="s">
        <v>729</v>
      </c>
      <c r="E61" s="23">
        <v>15000</v>
      </c>
      <c r="F61" s="24" t="s">
        <v>177</v>
      </c>
      <c r="G61" s="24" t="s">
        <v>6</v>
      </c>
      <c r="H61" s="24" t="s">
        <v>406</v>
      </c>
    </row>
    <row r="62" spans="2:8" x14ac:dyDescent="0.3">
      <c r="B62" s="12" t="s">
        <v>1233</v>
      </c>
      <c r="C62" s="12" t="s">
        <v>728</v>
      </c>
      <c r="D62" s="12" t="s">
        <v>729</v>
      </c>
      <c r="E62" s="23">
        <v>15000</v>
      </c>
      <c r="F62" s="24" t="s">
        <v>177</v>
      </c>
      <c r="G62" s="24" t="s">
        <v>6</v>
      </c>
      <c r="H62" s="24" t="s">
        <v>406</v>
      </c>
    </row>
    <row r="63" spans="2:8" x14ac:dyDescent="0.3">
      <c r="B63" s="12" t="s">
        <v>1233</v>
      </c>
      <c r="C63" s="12" t="s">
        <v>493</v>
      </c>
      <c r="D63" s="12" t="s">
        <v>494</v>
      </c>
      <c r="E63" s="23">
        <v>23000</v>
      </c>
      <c r="F63" s="24" t="s">
        <v>177</v>
      </c>
      <c r="G63" s="24" t="s">
        <v>6</v>
      </c>
      <c r="H63" s="24" t="s">
        <v>406</v>
      </c>
    </row>
    <row r="64" spans="2:8" x14ac:dyDescent="0.3">
      <c r="B64" s="12" t="s">
        <v>1233</v>
      </c>
      <c r="C64" s="12" t="s">
        <v>493</v>
      </c>
      <c r="D64" s="12" t="s">
        <v>494</v>
      </c>
      <c r="E64" s="23">
        <v>25000</v>
      </c>
      <c r="F64" s="24" t="s">
        <v>177</v>
      </c>
      <c r="G64" s="24" t="s">
        <v>6</v>
      </c>
      <c r="H64" s="24" t="s">
        <v>406</v>
      </c>
    </row>
    <row r="65" spans="2:8" x14ac:dyDescent="0.3">
      <c r="B65" s="12" t="s">
        <v>1233</v>
      </c>
      <c r="C65" s="12" t="s">
        <v>1162</v>
      </c>
      <c r="D65" s="12" t="s">
        <v>494</v>
      </c>
      <c r="E65" s="23">
        <v>21000</v>
      </c>
      <c r="F65" s="24" t="s">
        <v>177</v>
      </c>
      <c r="G65" s="24" t="s">
        <v>6</v>
      </c>
      <c r="H65" s="24" t="s">
        <v>406</v>
      </c>
    </row>
    <row r="66" spans="2:8" x14ac:dyDescent="0.3">
      <c r="B66" s="12" t="s">
        <v>1233</v>
      </c>
      <c r="C66" s="12" t="s">
        <v>495</v>
      </c>
      <c r="D66" s="12" t="s">
        <v>496</v>
      </c>
      <c r="E66" s="23">
        <v>15000</v>
      </c>
      <c r="F66" s="24" t="s">
        <v>177</v>
      </c>
      <c r="G66" s="24" t="s">
        <v>6</v>
      </c>
      <c r="H66" s="24" t="s">
        <v>406</v>
      </c>
    </row>
    <row r="67" spans="2:8" x14ac:dyDescent="0.3">
      <c r="B67" s="12" t="s">
        <v>1233</v>
      </c>
      <c r="C67" s="12" t="s">
        <v>962</v>
      </c>
      <c r="D67" s="12" t="s">
        <v>963</v>
      </c>
      <c r="E67" s="23">
        <v>8000</v>
      </c>
      <c r="F67" s="24" t="s">
        <v>177</v>
      </c>
      <c r="G67" s="24" t="s">
        <v>6</v>
      </c>
      <c r="H67" s="24" t="s">
        <v>406</v>
      </c>
    </row>
    <row r="68" spans="2:8" x14ac:dyDescent="0.3">
      <c r="B68" s="12" t="s">
        <v>1233</v>
      </c>
      <c r="C68" s="12" t="s">
        <v>962</v>
      </c>
      <c r="D68" s="12" t="s">
        <v>963</v>
      </c>
      <c r="E68" s="23">
        <v>11000</v>
      </c>
      <c r="F68" s="24" t="s">
        <v>177</v>
      </c>
      <c r="G68" s="24" t="s">
        <v>6</v>
      </c>
      <c r="H68" s="24" t="s">
        <v>406</v>
      </c>
    </row>
    <row r="69" spans="2:8" x14ac:dyDescent="0.3">
      <c r="B69" s="12" t="s">
        <v>1233</v>
      </c>
      <c r="C69" s="12" t="s">
        <v>1167</v>
      </c>
      <c r="D69" s="12" t="s">
        <v>1168</v>
      </c>
      <c r="E69" s="23">
        <v>15000</v>
      </c>
      <c r="F69" s="24" t="s">
        <v>177</v>
      </c>
      <c r="G69" s="24" t="s">
        <v>6</v>
      </c>
      <c r="H69" s="24" t="s">
        <v>406</v>
      </c>
    </row>
    <row r="70" spans="2:8" x14ac:dyDescent="0.3">
      <c r="B70" s="12" t="s">
        <v>1233</v>
      </c>
      <c r="C70" s="12" t="s">
        <v>912</v>
      </c>
      <c r="D70" s="12" t="s">
        <v>913</v>
      </c>
      <c r="E70" s="23">
        <v>28000</v>
      </c>
      <c r="F70" s="24" t="s">
        <v>177</v>
      </c>
      <c r="G70" s="24" t="s">
        <v>6</v>
      </c>
      <c r="H70" s="24" t="s">
        <v>406</v>
      </c>
    </row>
    <row r="71" spans="2:8" x14ac:dyDescent="0.3">
      <c r="B71" s="12" t="s">
        <v>1233</v>
      </c>
      <c r="C71" s="12" t="s">
        <v>865</v>
      </c>
      <c r="D71" s="12" t="s">
        <v>866</v>
      </c>
      <c r="E71" s="23">
        <v>11000</v>
      </c>
      <c r="F71" s="24" t="s">
        <v>177</v>
      </c>
      <c r="G71" s="24" t="s">
        <v>6</v>
      </c>
      <c r="H71" s="24" t="s">
        <v>406</v>
      </c>
    </row>
    <row r="72" spans="2:8" x14ac:dyDescent="0.3">
      <c r="B72" s="12" t="s">
        <v>1233</v>
      </c>
      <c r="C72" s="12" t="s">
        <v>423</v>
      </c>
      <c r="D72" s="12" t="s">
        <v>424</v>
      </c>
      <c r="E72" s="23">
        <v>17000</v>
      </c>
      <c r="F72" s="24" t="s">
        <v>177</v>
      </c>
      <c r="G72" s="24" t="s">
        <v>6</v>
      </c>
      <c r="H72" s="24" t="s">
        <v>406</v>
      </c>
    </row>
    <row r="73" spans="2:8" x14ac:dyDescent="0.3">
      <c r="B73" s="12" t="s">
        <v>1233</v>
      </c>
      <c r="C73" s="12" t="s">
        <v>1193</v>
      </c>
      <c r="D73" s="12" t="s">
        <v>1194</v>
      </c>
      <c r="E73" s="23">
        <v>15000</v>
      </c>
      <c r="F73" s="24" t="s">
        <v>177</v>
      </c>
      <c r="G73" s="24" t="s">
        <v>6</v>
      </c>
      <c r="H73" s="24" t="s">
        <v>406</v>
      </c>
    </row>
    <row r="74" spans="2:8" x14ac:dyDescent="0.3">
      <c r="B74" s="12" t="s">
        <v>1233</v>
      </c>
      <c r="C74" s="12" t="s">
        <v>264</v>
      </c>
      <c r="D74" s="12" t="s">
        <v>265</v>
      </c>
      <c r="E74" s="23">
        <v>13000</v>
      </c>
      <c r="F74" s="24" t="s">
        <v>177</v>
      </c>
      <c r="G74" s="24" t="s">
        <v>6</v>
      </c>
      <c r="H74" s="24" t="s">
        <v>406</v>
      </c>
    </row>
    <row r="75" spans="2:8" x14ac:dyDescent="0.3">
      <c r="B75" s="12" t="s">
        <v>1233</v>
      </c>
      <c r="C75" s="12" t="s">
        <v>499</v>
      </c>
      <c r="D75" s="12" t="s">
        <v>500</v>
      </c>
      <c r="E75" s="23">
        <v>16000</v>
      </c>
      <c r="F75" s="24" t="s">
        <v>177</v>
      </c>
      <c r="G75" s="24" t="s">
        <v>6</v>
      </c>
      <c r="H75" s="24" t="s">
        <v>406</v>
      </c>
    </row>
    <row r="76" spans="2:8" x14ac:dyDescent="0.3">
      <c r="B76" s="12" t="s">
        <v>1233</v>
      </c>
      <c r="C76" s="12" t="s">
        <v>499</v>
      </c>
      <c r="D76" s="12" t="s">
        <v>500</v>
      </c>
      <c r="E76" s="23">
        <v>28000</v>
      </c>
      <c r="F76" s="24" t="s">
        <v>177</v>
      </c>
      <c r="G76" s="24" t="s">
        <v>6</v>
      </c>
      <c r="H76" s="24" t="s">
        <v>406</v>
      </c>
    </row>
    <row r="77" spans="2:8" x14ac:dyDescent="0.3">
      <c r="B77" s="12" t="s">
        <v>1233</v>
      </c>
      <c r="C77" s="12" t="s">
        <v>501</v>
      </c>
      <c r="D77" s="12" t="s">
        <v>502</v>
      </c>
      <c r="E77" s="23">
        <v>31000</v>
      </c>
      <c r="F77" s="24" t="s">
        <v>177</v>
      </c>
      <c r="G77" s="24" t="s">
        <v>6</v>
      </c>
      <c r="H77" s="24" t="s">
        <v>406</v>
      </c>
    </row>
    <row r="78" spans="2:8" x14ac:dyDescent="0.3">
      <c r="B78" s="12" t="s">
        <v>1233</v>
      </c>
      <c r="C78" s="12" t="s">
        <v>867</v>
      </c>
      <c r="D78" s="12" t="s">
        <v>868</v>
      </c>
      <c r="E78" s="23">
        <v>36000</v>
      </c>
      <c r="F78" s="24" t="s">
        <v>177</v>
      </c>
      <c r="G78" s="24" t="s">
        <v>6</v>
      </c>
      <c r="H78" s="24" t="s">
        <v>406</v>
      </c>
    </row>
    <row r="79" spans="2:8" x14ac:dyDescent="0.3">
      <c r="B79" s="12" t="s">
        <v>1233</v>
      </c>
      <c r="C79" s="12" t="s">
        <v>888</v>
      </c>
      <c r="D79" s="12" t="s">
        <v>889</v>
      </c>
      <c r="E79" s="23">
        <v>10000</v>
      </c>
      <c r="F79" s="24" t="s">
        <v>177</v>
      </c>
      <c r="G79" s="24" t="s">
        <v>6</v>
      </c>
      <c r="H79" s="24" t="s">
        <v>406</v>
      </c>
    </row>
    <row r="80" spans="2:8" x14ac:dyDescent="0.3">
      <c r="B80" s="12" t="s">
        <v>1233</v>
      </c>
      <c r="C80" s="12" t="s">
        <v>425</v>
      </c>
      <c r="D80" s="12" t="s">
        <v>426</v>
      </c>
      <c r="E80" s="23">
        <v>7000</v>
      </c>
      <c r="F80" s="24" t="s">
        <v>177</v>
      </c>
      <c r="G80" s="24" t="s">
        <v>6</v>
      </c>
      <c r="H80" s="24" t="s">
        <v>406</v>
      </c>
    </row>
    <row r="81" spans="2:8" x14ac:dyDescent="0.3">
      <c r="B81" s="12" t="s">
        <v>1233</v>
      </c>
      <c r="C81" s="12" t="s">
        <v>947</v>
      </c>
      <c r="D81" s="12" t="s">
        <v>948</v>
      </c>
      <c r="E81" s="23">
        <v>24000</v>
      </c>
      <c r="F81" s="24" t="s">
        <v>177</v>
      </c>
      <c r="G81" s="24" t="s">
        <v>6</v>
      </c>
      <c r="H81" s="24" t="s">
        <v>406</v>
      </c>
    </row>
    <row r="82" spans="2:8" x14ac:dyDescent="0.3">
      <c r="B82" s="12" t="s">
        <v>1233</v>
      </c>
      <c r="C82" s="12" t="s">
        <v>503</v>
      </c>
      <c r="D82" s="12" t="s">
        <v>504</v>
      </c>
      <c r="E82" s="23">
        <v>25000</v>
      </c>
      <c r="F82" s="24" t="s">
        <v>177</v>
      </c>
      <c r="G82" s="24" t="s">
        <v>6</v>
      </c>
      <c r="H82" s="24" t="s">
        <v>406</v>
      </c>
    </row>
    <row r="83" spans="2:8" x14ac:dyDescent="0.3">
      <c r="B83" s="12" t="s">
        <v>1233</v>
      </c>
      <c r="C83" s="12" t="s">
        <v>427</v>
      </c>
      <c r="D83" s="12" t="s">
        <v>428</v>
      </c>
      <c r="E83" s="23">
        <v>6000</v>
      </c>
      <c r="F83" s="24" t="s">
        <v>177</v>
      </c>
      <c r="G83" s="24" t="s">
        <v>6</v>
      </c>
      <c r="H83" s="24" t="s">
        <v>406</v>
      </c>
    </row>
    <row r="84" spans="2:8" x14ac:dyDescent="0.3">
      <c r="B84" s="12" t="s">
        <v>1233</v>
      </c>
      <c r="C84" s="12" t="s">
        <v>427</v>
      </c>
      <c r="D84" s="12" t="s">
        <v>428</v>
      </c>
      <c r="E84" s="23">
        <v>5000</v>
      </c>
      <c r="F84" s="24" t="s">
        <v>177</v>
      </c>
      <c r="G84" s="24" t="s">
        <v>6</v>
      </c>
      <c r="H84" s="24" t="s">
        <v>406</v>
      </c>
    </row>
    <row r="85" spans="2:8" x14ac:dyDescent="0.3">
      <c r="B85" s="12" t="s">
        <v>1233</v>
      </c>
      <c r="C85" s="12" t="s">
        <v>505</v>
      </c>
      <c r="D85" s="12" t="s">
        <v>506</v>
      </c>
      <c r="E85" s="23">
        <v>7000</v>
      </c>
      <c r="F85" s="24" t="s">
        <v>177</v>
      </c>
      <c r="G85" s="24" t="s">
        <v>7</v>
      </c>
      <c r="H85" s="24" t="s">
        <v>406</v>
      </c>
    </row>
    <row r="86" spans="2:8" x14ac:dyDescent="0.3">
      <c r="B86" s="12" t="s">
        <v>1233</v>
      </c>
      <c r="C86" s="12" t="s">
        <v>904</v>
      </c>
      <c r="D86" s="12" t="s">
        <v>905</v>
      </c>
      <c r="E86" s="23">
        <v>10000</v>
      </c>
      <c r="F86" s="24" t="s">
        <v>177</v>
      </c>
      <c r="G86" s="24" t="s">
        <v>7</v>
      </c>
      <c r="H86" s="24" t="s">
        <v>406</v>
      </c>
    </row>
    <row r="87" spans="2:8" x14ac:dyDescent="0.3">
      <c r="B87" s="12" t="s">
        <v>1233</v>
      </c>
      <c r="C87" s="12" t="s">
        <v>221</v>
      </c>
      <c r="D87" s="12" t="s">
        <v>222</v>
      </c>
      <c r="E87" s="23">
        <v>30000</v>
      </c>
      <c r="F87" s="24" t="s">
        <v>177</v>
      </c>
      <c r="G87" s="24" t="s">
        <v>6</v>
      </c>
      <c r="H87" s="24" t="s">
        <v>406</v>
      </c>
    </row>
    <row r="88" spans="2:8" x14ac:dyDescent="0.3">
      <c r="B88" s="12" t="s">
        <v>1233</v>
      </c>
      <c r="C88" s="12" t="s">
        <v>1000</v>
      </c>
      <c r="D88" s="12" t="s">
        <v>1001</v>
      </c>
      <c r="E88" s="23">
        <v>56000</v>
      </c>
      <c r="F88" s="24" t="s">
        <v>177</v>
      </c>
      <c r="G88" s="24" t="s">
        <v>6</v>
      </c>
      <c r="H88" s="24" t="s">
        <v>406</v>
      </c>
    </row>
    <row r="89" spans="2:8" x14ac:dyDescent="0.3">
      <c r="B89" s="12" t="s">
        <v>1233</v>
      </c>
      <c r="C89" s="12" t="s">
        <v>429</v>
      </c>
      <c r="D89" s="12" t="s">
        <v>430</v>
      </c>
      <c r="E89" s="23">
        <v>10000</v>
      </c>
      <c r="F89" s="24" t="s">
        <v>177</v>
      </c>
      <c r="G89" s="24" t="s">
        <v>6</v>
      </c>
      <c r="H89" s="24" t="s">
        <v>406</v>
      </c>
    </row>
    <row r="90" spans="2:8" x14ac:dyDescent="0.3">
      <c r="B90" s="12" t="s">
        <v>1233</v>
      </c>
      <c r="C90" s="12" t="s">
        <v>815</v>
      </c>
      <c r="D90" s="12" t="s">
        <v>816</v>
      </c>
      <c r="E90" s="23">
        <v>3000</v>
      </c>
      <c r="F90" s="24" t="s">
        <v>177</v>
      </c>
      <c r="G90" s="24" t="s">
        <v>6</v>
      </c>
      <c r="H90" s="24" t="s">
        <v>406</v>
      </c>
    </row>
    <row r="91" spans="2:8" x14ac:dyDescent="0.3">
      <c r="B91" s="12" t="s">
        <v>1233</v>
      </c>
      <c r="C91" s="12" t="s">
        <v>82</v>
      </c>
      <c r="D91" s="12" t="s">
        <v>83</v>
      </c>
      <c r="E91" s="23">
        <v>8000</v>
      </c>
      <c r="F91" s="24" t="s">
        <v>177</v>
      </c>
      <c r="G91" s="24" t="s">
        <v>6</v>
      </c>
      <c r="H91" s="24" t="s">
        <v>406</v>
      </c>
    </row>
    <row r="92" spans="2:8" x14ac:dyDescent="0.3">
      <c r="B92" s="12" t="s">
        <v>1233</v>
      </c>
      <c r="C92" s="12" t="s">
        <v>507</v>
      </c>
      <c r="D92" s="12" t="s">
        <v>508</v>
      </c>
      <c r="E92" s="23">
        <v>10000</v>
      </c>
      <c r="F92" s="24" t="s">
        <v>177</v>
      </c>
      <c r="G92" s="24" t="s">
        <v>6</v>
      </c>
      <c r="H92" s="24" t="s">
        <v>406</v>
      </c>
    </row>
    <row r="93" spans="2:8" x14ac:dyDescent="0.3">
      <c r="B93" s="12" t="s">
        <v>1233</v>
      </c>
      <c r="C93" s="12" t="s">
        <v>431</v>
      </c>
      <c r="D93" s="12" t="s">
        <v>432</v>
      </c>
      <c r="E93" s="23">
        <v>3000</v>
      </c>
      <c r="F93" s="24" t="s">
        <v>177</v>
      </c>
      <c r="G93" s="24" t="s">
        <v>6</v>
      </c>
      <c r="H93" s="24" t="s">
        <v>406</v>
      </c>
    </row>
    <row r="94" spans="2:8" x14ac:dyDescent="0.3">
      <c r="B94" s="12" t="s">
        <v>1233</v>
      </c>
      <c r="C94" s="12" t="s">
        <v>209</v>
      </c>
      <c r="D94" s="12" t="s">
        <v>210</v>
      </c>
      <c r="E94" s="23">
        <v>9000</v>
      </c>
      <c r="F94" s="24" t="s">
        <v>177</v>
      </c>
      <c r="G94" s="24" t="s">
        <v>6</v>
      </c>
      <c r="H94" s="24" t="s">
        <v>406</v>
      </c>
    </row>
    <row r="95" spans="2:8" x14ac:dyDescent="0.3">
      <c r="B95" s="12" t="s">
        <v>1233</v>
      </c>
      <c r="C95" s="12" t="s">
        <v>730</v>
      </c>
      <c r="D95" s="12" t="s">
        <v>731</v>
      </c>
      <c r="E95" s="23">
        <v>8000</v>
      </c>
      <c r="F95" s="24" t="s">
        <v>177</v>
      </c>
      <c r="G95" s="24" t="s">
        <v>6</v>
      </c>
      <c r="H95" s="24" t="s">
        <v>406</v>
      </c>
    </row>
    <row r="96" spans="2:8" x14ac:dyDescent="0.3">
      <c r="B96" s="12" t="s">
        <v>1233</v>
      </c>
      <c r="C96" s="12" t="s">
        <v>180</v>
      </c>
      <c r="D96" s="12" t="s">
        <v>181</v>
      </c>
      <c r="E96" s="23">
        <v>4000</v>
      </c>
      <c r="F96" s="24" t="s">
        <v>177</v>
      </c>
      <c r="G96" s="24" t="s">
        <v>6</v>
      </c>
      <c r="H96" s="24" t="s">
        <v>406</v>
      </c>
    </row>
    <row r="97" spans="2:8" x14ac:dyDescent="0.3">
      <c r="B97" s="12" t="s">
        <v>1233</v>
      </c>
      <c r="C97" s="12" t="s">
        <v>368</v>
      </c>
      <c r="D97" s="12" t="s">
        <v>369</v>
      </c>
      <c r="E97" s="23">
        <v>26000</v>
      </c>
      <c r="F97" s="24" t="s">
        <v>177</v>
      </c>
      <c r="G97" s="24" t="s">
        <v>6</v>
      </c>
      <c r="H97" s="24" t="s">
        <v>406</v>
      </c>
    </row>
    <row r="98" spans="2:8" x14ac:dyDescent="0.3">
      <c r="B98" s="12" t="s">
        <v>1233</v>
      </c>
      <c r="C98" s="12" t="s">
        <v>368</v>
      </c>
      <c r="D98" s="12" t="s">
        <v>369</v>
      </c>
      <c r="E98" s="23">
        <v>14000</v>
      </c>
      <c r="F98" s="24" t="s">
        <v>177</v>
      </c>
      <c r="G98" s="24" t="s">
        <v>6</v>
      </c>
      <c r="H98" s="24" t="s">
        <v>406</v>
      </c>
    </row>
    <row r="99" spans="2:8" x14ac:dyDescent="0.3">
      <c r="B99" s="12" t="s">
        <v>1233</v>
      </c>
      <c r="C99" s="12" t="s">
        <v>918</v>
      </c>
      <c r="D99" s="12" t="s">
        <v>919</v>
      </c>
      <c r="E99" s="23">
        <v>18000</v>
      </c>
      <c r="F99" s="24" t="s">
        <v>177</v>
      </c>
      <c r="G99" s="24" t="s">
        <v>6</v>
      </c>
      <c r="H99" s="24" t="s">
        <v>406</v>
      </c>
    </row>
    <row r="100" spans="2:8" x14ac:dyDescent="0.3">
      <c r="B100" s="12" t="s">
        <v>1233</v>
      </c>
      <c r="C100" s="12" t="s">
        <v>509</v>
      </c>
      <c r="D100" s="12" t="s">
        <v>510</v>
      </c>
      <c r="E100" s="23">
        <v>31000</v>
      </c>
      <c r="F100" s="24" t="s">
        <v>177</v>
      </c>
      <c r="G100" s="24" t="s">
        <v>6</v>
      </c>
      <c r="H100" s="24" t="s">
        <v>406</v>
      </c>
    </row>
    <row r="101" spans="2:8" x14ac:dyDescent="0.3">
      <c r="B101" s="12" t="s">
        <v>1233</v>
      </c>
      <c r="C101" s="12" t="s">
        <v>511</v>
      </c>
      <c r="D101" s="12" t="s">
        <v>512</v>
      </c>
      <c r="E101" s="23">
        <v>12000</v>
      </c>
      <c r="F101" s="24" t="s">
        <v>177</v>
      </c>
      <c r="G101" s="24" t="s">
        <v>6</v>
      </c>
      <c r="H101" s="24" t="s">
        <v>406</v>
      </c>
    </row>
    <row r="102" spans="2:8" x14ac:dyDescent="0.3">
      <c r="B102" s="12" t="s">
        <v>1233</v>
      </c>
      <c r="C102" s="12" t="s">
        <v>511</v>
      </c>
      <c r="D102" s="12" t="s">
        <v>512</v>
      </c>
      <c r="E102" s="23">
        <v>10000</v>
      </c>
      <c r="F102" s="24" t="s">
        <v>177</v>
      </c>
      <c r="G102" s="24" t="s">
        <v>6</v>
      </c>
      <c r="H102" s="24" t="s">
        <v>406</v>
      </c>
    </row>
    <row r="103" spans="2:8" x14ac:dyDescent="0.3">
      <c r="B103" s="12" t="s">
        <v>1233</v>
      </c>
      <c r="C103" s="12" t="s">
        <v>547</v>
      </c>
      <c r="D103" s="12" t="s">
        <v>548</v>
      </c>
      <c r="E103" s="23">
        <v>24000</v>
      </c>
      <c r="F103" s="24" t="s">
        <v>177</v>
      </c>
      <c r="G103" s="24" t="s">
        <v>6</v>
      </c>
      <c r="H103" s="24" t="s">
        <v>406</v>
      </c>
    </row>
    <row r="104" spans="2:8" x14ac:dyDescent="0.3">
      <c r="B104" s="12" t="s">
        <v>1233</v>
      </c>
      <c r="C104" s="12" t="s">
        <v>513</v>
      </c>
      <c r="D104" s="12" t="s">
        <v>514</v>
      </c>
      <c r="E104" s="23">
        <v>10000</v>
      </c>
      <c r="F104" s="24" t="s">
        <v>177</v>
      </c>
      <c r="G104" s="24" t="s">
        <v>6</v>
      </c>
      <c r="H104" s="24" t="s">
        <v>406</v>
      </c>
    </row>
    <row r="105" spans="2:8" x14ac:dyDescent="0.3">
      <c r="B105" s="12" t="s">
        <v>1233</v>
      </c>
      <c r="C105" s="12" t="s">
        <v>1002</v>
      </c>
      <c r="D105" s="12" t="s">
        <v>1003</v>
      </c>
      <c r="E105" s="23">
        <v>13000</v>
      </c>
      <c r="F105" s="24" t="s">
        <v>177</v>
      </c>
      <c r="G105" s="24" t="s">
        <v>6</v>
      </c>
      <c r="H105" s="24" t="s">
        <v>406</v>
      </c>
    </row>
    <row r="106" spans="2:8" x14ac:dyDescent="0.3">
      <c r="B106" s="12" t="s">
        <v>1233</v>
      </c>
      <c r="C106" s="12" t="s">
        <v>1002</v>
      </c>
      <c r="D106" s="12" t="s">
        <v>1003</v>
      </c>
      <c r="E106" s="23">
        <v>7000</v>
      </c>
      <c r="F106" s="24" t="s">
        <v>177</v>
      </c>
      <c r="G106" s="24" t="s">
        <v>6</v>
      </c>
      <c r="H106" s="24" t="s">
        <v>406</v>
      </c>
    </row>
    <row r="107" spans="2:8" x14ac:dyDescent="0.3">
      <c r="B107" s="12" t="s">
        <v>1233</v>
      </c>
      <c r="C107" s="12" t="s">
        <v>433</v>
      </c>
      <c r="D107" s="12" t="s">
        <v>434</v>
      </c>
      <c r="E107" s="23">
        <v>20000</v>
      </c>
      <c r="F107" s="24" t="s">
        <v>177</v>
      </c>
      <c r="G107" s="24" t="s">
        <v>6</v>
      </c>
      <c r="H107" s="24" t="s">
        <v>406</v>
      </c>
    </row>
    <row r="108" spans="2:8" x14ac:dyDescent="0.3">
      <c r="B108" s="12" t="s">
        <v>1233</v>
      </c>
      <c r="C108" s="12" t="s">
        <v>1142</v>
      </c>
      <c r="D108" s="12" t="s">
        <v>1143</v>
      </c>
      <c r="E108" s="23">
        <v>10000</v>
      </c>
      <c r="F108" s="24" t="s">
        <v>177</v>
      </c>
      <c r="G108" s="24" t="s">
        <v>6</v>
      </c>
      <c r="H108" s="24" t="s">
        <v>406</v>
      </c>
    </row>
    <row r="109" spans="2:8" x14ac:dyDescent="0.3">
      <c r="B109" s="12" t="s">
        <v>1233</v>
      </c>
      <c r="C109" s="12" t="s">
        <v>517</v>
      </c>
      <c r="D109" s="12" t="s">
        <v>518</v>
      </c>
      <c r="E109" s="23">
        <v>13000</v>
      </c>
      <c r="F109" s="24" t="s">
        <v>177</v>
      </c>
      <c r="G109" s="24" t="s">
        <v>6</v>
      </c>
      <c r="H109" s="24" t="s">
        <v>406</v>
      </c>
    </row>
    <row r="110" spans="2:8" x14ac:dyDescent="0.3">
      <c r="B110" s="12" t="s">
        <v>1233</v>
      </c>
      <c r="C110" s="12" t="s">
        <v>1006</v>
      </c>
      <c r="D110" s="12" t="s">
        <v>1007</v>
      </c>
      <c r="E110" s="23">
        <v>13000</v>
      </c>
      <c r="F110" s="24" t="s">
        <v>177</v>
      </c>
      <c r="G110" s="24" t="s">
        <v>6</v>
      </c>
      <c r="H110" s="24" t="s">
        <v>406</v>
      </c>
    </row>
    <row r="111" spans="2:8" x14ac:dyDescent="0.3">
      <c r="B111" s="12" t="s">
        <v>1233</v>
      </c>
      <c r="C111" s="12" t="s">
        <v>1160</v>
      </c>
      <c r="D111" s="12" t="s">
        <v>1161</v>
      </c>
      <c r="E111" s="23">
        <v>15000</v>
      </c>
      <c r="F111" s="24" t="s">
        <v>177</v>
      </c>
      <c r="G111" s="24" t="s">
        <v>6</v>
      </c>
      <c r="H111" s="24" t="s">
        <v>406</v>
      </c>
    </row>
    <row r="112" spans="2:8" x14ac:dyDescent="0.3">
      <c r="B112" s="12" t="s">
        <v>1233</v>
      </c>
      <c r="C112" s="12" t="s">
        <v>435</v>
      </c>
      <c r="D112" s="12" t="s">
        <v>436</v>
      </c>
      <c r="E112" s="23">
        <v>18000</v>
      </c>
      <c r="F112" s="24" t="s">
        <v>177</v>
      </c>
      <c r="G112" s="24" t="s">
        <v>6</v>
      </c>
      <c r="H112" s="24" t="s">
        <v>406</v>
      </c>
    </row>
    <row r="113" spans="2:8" x14ac:dyDescent="0.3">
      <c r="B113" s="12" t="s">
        <v>1233</v>
      </c>
      <c r="C113" s="12" t="s">
        <v>583</v>
      </c>
      <c r="D113" s="12" t="s">
        <v>584</v>
      </c>
      <c r="E113" s="23">
        <v>20000</v>
      </c>
      <c r="F113" s="24" t="s">
        <v>177</v>
      </c>
      <c r="G113" s="24" t="s">
        <v>6</v>
      </c>
      <c r="H113" s="24" t="s">
        <v>406</v>
      </c>
    </row>
    <row r="114" spans="2:8" x14ac:dyDescent="0.3">
      <c r="B114" s="12" t="s">
        <v>1233</v>
      </c>
      <c r="C114" s="12" t="s">
        <v>1158</v>
      </c>
      <c r="D114" s="12" t="s">
        <v>1159</v>
      </c>
      <c r="E114" s="23">
        <v>10000</v>
      </c>
      <c r="F114" s="24" t="s">
        <v>177</v>
      </c>
      <c r="G114" s="24" t="s">
        <v>6</v>
      </c>
      <c r="H114" s="24" t="s">
        <v>406</v>
      </c>
    </row>
    <row r="115" spans="2:8" x14ac:dyDescent="0.3">
      <c r="B115" s="12" t="s">
        <v>1233</v>
      </c>
      <c r="C115" s="12" t="s">
        <v>738</v>
      </c>
      <c r="D115" s="12" t="s">
        <v>739</v>
      </c>
      <c r="E115" s="23">
        <v>8000</v>
      </c>
      <c r="F115" s="24" t="s">
        <v>177</v>
      </c>
      <c r="G115" s="24" t="s">
        <v>6</v>
      </c>
      <c r="H115" s="24" t="s">
        <v>406</v>
      </c>
    </row>
    <row r="116" spans="2:8" x14ac:dyDescent="0.3">
      <c r="B116" s="12" t="s">
        <v>1233</v>
      </c>
      <c r="C116" s="12" t="s">
        <v>439</v>
      </c>
      <c r="D116" s="12" t="s">
        <v>440</v>
      </c>
      <c r="E116" s="23">
        <v>8000</v>
      </c>
      <c r="F116" s="24" t="s">
        <v>177</v>
      </c>
      <c r="G116" s="24" t="s">
        <v>6</v>
      </c>
      <c r="H116" s="24" t="s">
        <v>406</v>
      </c>
    </row>
    <row r="117" spans="2:8" x14ac:dyDescent="0.3">
      <c r="B117" s="12" t="s">
        <v>1233</v>
      </c>
      <c r="C117" s="12" t="s">
        <v>439</v>
      </c>
      <c r="D117" s="12" t="s">
        <v>440</v>
      </c>
      <c r="E117" s="23">
        <v>7000</v>
      </c>
      <c r="F117" s="24" t="s">
        <v>177</v>
      </c>
      <c r="G117" s="24" t="s">
        <v>6</v>
      </c>
      <c r="H117" s="24" t="s">
        <v>406</v>
      </c>
    </row>
    <row r="118" spans="2:8" x14ac:dyDescent="0.3">
      <c r="B118" s="12" t="s">
        <v>1233</v>
      </c>
      <c r="C118" s="12" t="s">
        <v>439</v>
      </c>
      <c r="D118" s="12" t="s">
        <v>440</v>
      </c>
      <c r="E118" s="23">
        <v>7000</v>
      </c>
      <c r="F118" s="24" t="s">
        <v>177</v>
      </c>
      <c r="G118" s="24" t="s">
        <v>6</v>
      </c>
      <c r="H118" s="24" t="s">
        <v>406</v>
      </c>
    </row>
    <row r="119" spans="2:8" x14ac:dyDescent="0.3">
      <c r="B119" s="12" t="s">
        <v>1233</v>
      </c>
      <c r="C119" s="12" t="s">
        <v>1087</v>
      </c>
      <c r="D119" s="12" t="s">
        <v>1088</v>
      </c>
      <c r="E119" s="23">
        <v>7000</v>
      </c>
      <c r="F119" s="24" t="s">
        <v>177</v>
      </c>
      <c r="G119" s="24" t="s">
        <v>6</v>
      </c>
      <c r="H119" s="24" t="s">
        <v>406</v>
      </c>
    </row>
    <row r="120" spans="2:8" x14ac:dyDescent="0.3">
      <c r="B120" s="12" t="s">
        <v>1233</v>
      </c>
      <c r="C120" s="12" t="s">
        <v>892</v>
      </c>
      <c r="D120" s="12" t="s">
        <v>893</v>
      </c>
      <c r="E120" s="23">
        <v>33000</v>
      </c>
      <c r="F120" s="24" t="s">
        <v>177</v>
      </c>
      <c r="G120" s="24" t="s">
        <v>6</v>
      </c>
      <c r="H120" s="24" t="s">
        <v>406</v>
      </c>
    </row>
    <row r="121" spans="2:8" x14ac:dyDescent="0.3">
      <c r="B121" s="12" t="s">
        <v>1233</v>
      </c>
      <c r="C121" s="12" t="s">
        <v>404</v>
      </c>
      <c r="D121" s="12" t="s">
        <v>405</v>
      </c>
      <c r="E121" s="23">
        <v>11000</v>
      </c>
      <c r="F121" s="24" t="s">
        <v>177</v>
      </c>
      <c r="G121" s="24" t="s">
        <v>6</v>
      </c>
      <c r="H121" s="24" t="s">
        <v>406</v>
      </c>
    </row>
    <row r="122" spans="2:8" x14ac:dyDescent="0.3">
      <c r="B122" s="12" t="s">
        <v>1233</v>
      </c>
      <c r="C122" s="12" t="s">
        <v>404</v>
      </c>
      <c r="D122" s="12" t="s">
        <v>405</v>
      </c>
      <c r="E122" s="23">
        <v>5000</v>
      </c>
      <c r="F122" s="24" t="s">
        <v>177</v>
      </c>
      <c r="G122" s="24" t="s">
        <v>6</v>
      </c>
      <c r="H122" s="24" t="s">
        <v>406</v>
      </c>
    </row>
    <row r="123" spans="2:8" x14ac:dyDescent="0.3">
      <c r="B123" s="12" t="s">
        <v>1233</v>
      </c>
      <c r="C123" s="12" t="s">
        <v>441</v>
      </c>
      <c r="D123" s="12" t="s">
        <v>442</v>
      </c>
      <c r="E123" s="23">
        <v>32000</v>
      </c>
      <c r="F123" s="24" t="s">
        <v>177</v>
      </c>
      <c r="G123" s="24" t="s">
        <v>6</v>
      </c>
      <c r="H123" s="24" t="s">
        <v>406</v>
      </c>
    </row>
    <row r="124" spans="2:8" x14ac:dyDescent="0.3">
      <c r="B124" s="12" t="s">
        <v>1233</v>
      </c>
      <c r="C124" s="12" t="s">
        <v>746</v>
      </c>
      <c r="D124" s="12" t="s">
        <v>747</v>
      </c>
      <c r="E124" s="23">
        <v>12000</v>
      </c>
      <c r="F124" s="24" t="s">
        <v>177</v>
      </c>
      <c r="G124" s="24" t="s">
        <v>6</v>
      </c>
      <c r="H124" s="24" t="s">
        <v>406</v>
      </c>
    </row>
    <row r="125" spans="2:8" x14ac:dyDescent="0.3">
      <c r="B125" s="12" t="s">
        <v>1233</v>
      </c>
      <c r="C125" s="12" t="s">
        <v>746</v>
      </c>
      <c r="D125" s="12" t="s">
        <v>747</v>
      </c>
      <c r="E125" s="23">
        <v>14000</v>
      </c>
      <c r="F125" s="24" t="s">
        <v>177</v>
      </c>
      <c r="G125" s="24" t="s">
        <v>6</v>
      </c>
      <c r="H125" s="24" t="s">
        <v>406</v>
      </c>
    </row>
    <row r="126" spans="2:8" x14ac:dyDescent="0.3">
      <c r="B126" s="12" t="s">
        <v>1233</v>
      </c>
      <c r="C126" s="12" t="s">
        <v>1132</v>
      </c>
      <c r="D126" s="12" t="s">
        <v>1133</v>
      </c>
      <c r="E126" s="23">
        <v>21000</v>
      </c>
      <c r="F126" s="24" t="s">
        <v>177</v>
      </c>
      <c r="G126" s="24" t="s">
        <v>6</v>
      </c>
      <c r="H126" s="24" t="s">
        <v>406</v>
      </c>
    </row>
    <row r="127" spans="2:8" x14ac:dyDescent="0.3">
      <c r="B127" s="12" t="s">
        <v>1233</v>
      </c>
      <c r="C127" s="12" t="s">
        <v>443</v>
      </c>
      <c r="D127" s="12" t="s">
        <v>444</v>
      </c>
      <c r="E127" s="23">
        <v>19000</v>
      </c>
      <c r="F127" s="24" t="s">
        <v>177</v>
      </c>
      <c r="G127" s="24" t="s">
        <v>6</v>
      </c>
      <c r="H127" s="24" t="s">
        <v>406</v>
      </c>
    </row>
    <row r="128" spans="2:8" x14ac:dyDescent="0.3">
      <c r="B128" s="12" t="s">
        <v>1233</v>
      </c>
      <c r="C128" s="12" t="s">
        <v>443</v>
      </c>
      <c r="D128" s="12" t="s">
        <v>444</v>
      </c>
      <c r="E128" s="23">
        <v>21000</v>
      </c>
      <c r="F128" s="24" t="s">
        <v>177</v>
      </c>
      <c r="G128" s="24" t="s">
        <v>6</v>
      </c>
      <c r="H128" s="24" t="s">
        <v>406</v>
      </c>
    </row>
    <row r="129" spans="2:8" x14ac:dyDescent="0.3">
      <c r="B129" s="12" t="s">
        <v>1233</v>
      </c>
      <c r="C129" s="12" t="s">
        <v>519</v>
      </c>
      <c r="D129" s="12" t="s">
        <v>520</v>
      </c>
      <c r="E129" s="23">
        <v>14000</v>
      </c>
      <c r="F129" s="24" t="s">
        <v>177</v>
      </c>
      <c r="G129" s="24" t="s">
        <v>6</v>
      </c>
      <c r="H129" s="24" t="s">
        <v>406</v>
      </c>
    </row>
    <row r="130" spans="2:8" x14ac:dyDescent="0.3">
      <c r="B130" s="12" t="s">
        <v>1233</v>
      </c>
      <c r="C130" s="12" t="s">
        <v>521</v>
      </c>
      <c r="D130" s="12" t="s">
        <v>522</v>
      </c>
      <c r="E130" s="23">
        <v>8000</v>
      </c>
      <c r="F130" s="24" t="s">
        <v>177</v>
      </c>
      <c r="G130" s="24" t="s">
        <v>6</v>
      </c>
      <c r="H130" s="24" t="s">
        <v>406</v>
      </c>
    </row>
    <row r="131" spans="2:8" x14ac:dyDescent="0.3">
      <c r="B131" s="12" t="s">
        <v>1233</v>
      </c>
      <c r="C131" s="12" t="s">
        <v>521</v>
      </c>
      <c r="D131" s="12" t="s">
        <v>522</v>
      </c>
      <c r="E131" s="23">
        <v>6000</v>
      </c>
      <c r="F131" s="24" t="s">
        <v>177</v>
      </c>
      <c r="G131" s="24" t="s">
        <v>6</v>
      </c>
      <c r="H131" s="24" t="s">
        <v>406</v>
      </c>
    </row>
    <row r="132" spans="2:8" x14ac:dyDescent="0.3">
      <c r="B132" s="12" t="s">
        <v>1233</v>
      </c>
      <c r="C132" s="12" t="s">
        <v>523</v>
      </c>
      <c r="D132" s="12" t="s">
        <v>524</v>
      </c>
      <c r="E132" s="23">
        <v>13000</v>
      </c>
      <c r="F132" s="24" t="s">
        <v>177</v>
      </c>
      <c r="G132" s="24" t="s">
        <v>6</v>
      </c>
      <c r="H132" s="24" t="s">
        <v>406</v>
      </c>
    </row>
    <row r="133" spans="2:8" x14ac:dyDescent="0.3">
      <c r="B133" s="12" t="s">
        <v>1233</v>
      </c>
      <c r="C133" s="12" t="s">
        <v>445</v>
      </c>
      <c r="D133" s="12" t="s">
        <v>446</v>
      </c>
      <c r="E133" s="23">
        <v>12000</v>
      </c>
      <c r="F133" s="24" t="s">
        <v>177</v>
      </c>
      <c r="G133" s="24" t="s">
        <v>6</v>
      </c>
      <c r="H133" s="24" t="s">
        <v>406</v>
      </c>
    </row>
    <row r="134" spans="2:8" x14ac:dyDescent="0.3">
      <c r="B134" s="12" t="s">
        <v>1233</v>
      </c>
      <c r="C134" s="12" t="s">
        <v>445</v>
      </c>
      <c r="D134" s="12" t="s">
        <v>446</v>
      </c>
      <c r="E134" s="23">
        <v>10000</v>
      </c>
      <c r="F134" s="24" t="s">
        <v>177</v>
      </c>
      <c r="G134" s="24" t="s">
        <v>6</v>
      </c>
      <c r="H134" s="24" t="s">
        <v>406</v>
      </c>
    </row>
    <row r="135" spans="2:8" x14ac:dyDescent="0.3">
      <c r="B135" s="12" t="s">
        <v>1233</v>
      </c>
      <c r="C135" s="12" t="s">
        <v>525</v>
      </c>
      <c r="D135" s="12" t="s">
        <v>526</v>
      </c>
      <c r="E135" s="23">
        <v>26544</v>
      </c>
      <c r="F135" s="24" t="s">
        <v>177</v>
      </c>
      <c r="G135" s="24" t="s">
        <v>6</v>
      </c>
      <c r="H135" s="24" t="s">
        <v>406</v>
      </c>
    </row>
    <row r="136" spans="2:8" x14ac:dyDescent="0.3">
      <c r="B136" s="12" t="s">
        <v>1233</v>
      </c>
      <c r="C136" s="12" t="s">
        <v>817</v>
      </c>
      <c r="D136" s="12" t="s">
        <v>818</v>
      </c>
      <c r="E136" s="23">
        <v>35000</v>
      </c>
      <c r="F136" s="24" t="s">
        <v>177</v>
      </c>
      <c r="G136" s="24" t="s">
        <v>6</v>
      </c>
      <c r="H136" s="24" t="s">
        <v>406</v>
      </c>
    </row>
    <row r="137" spans="2:8" x14ac:dyDescent="0.3">
      <c r="B137" s="12" t="s">
        <v>1233</v>
      </c>
      <c r="C137" s="12" t="s">
        <v>1008</v>
      </c>
      <c r="D137" s="12" t="s">
        <v>1009</v>
      </c>
      <c r="E137" s="23">
        <v>8000</v>
      </c>
      <c r="F137" s="24" t="s">
        <v>177</v>
      </c>
      <c r="G137" s="24" t="s">
        <v>6</v>
      </c>
      <c r="H137" s="24" t="s">
        <v>406</v>
      </c>
    </row>
    <row r="138" spans="2:8" x14ac:dyDescent="0.3">
      <c r="B138" s="12" t="s">
        <v>1233</v>
      </c>
      <c r="C138" s="12" t="s">
        <v>869</v>
      </c>
      <c r="D138" s="12" t="s">
        <v>870</v>
      </c>
      <c r="E138" s="23">
        <v>19000</v>
      </c>
      <c r="F138" s="24" t="s">
        <v>177</v>
      </c>
      <c r="G138" s="24" t="s">
        <v>6</v>
      </c>
      <c r="H138" s="24" t="s">
        <v>406</v>
      </c>
    </row>
    <row r="139" spans="2:8" x14ac:dyDescent="0.3">
      <c r="B139" s="12" t="s">
        <v>1233</v>
      </c>
      <c r="C139" s="12" t="s">
        <v>437</v>
      </c>
      <c r="D139" s="12" t="s">
        <v>438</v>
      </c>
      <c r="E139" s="23">
        <v>6578</v>
      </c>
      <c r="F139" s="24" t="s">
        <v>177</v>
      </c>
      <c r="G139" s="24" t="s">
        <v>6</v>
      </c>
      <c r="H139" s="24" t="s">
        <v>406</v>
      </c>
    </row>
    <row r="140" spans="2:8" x14ac:dyDescent="0.3">
      <c r="B140" s="12" t="s">
        <v>1233</v>
      </c>
      <c r="C140" s="12" t="s">
        <v>447</v>
      </c>
      <c r="D140" s="12" t="s">
        <v>448</v>
      </c>
      <c r="E140" s="23">
        <v>8000</v>
      </c>
      <c r="F140" s="24" t="s">
        <v>177</v>
      </c>
      <c r="G140" s="24" t="s">
        <v>6</v>
      </c>
      <c r="H140" s="24" t="s">
        <v>406</v>
      </c>
    </row>
    <row r="141" spans="2:8" x14ac:dyDescent="0.3">
      <c r="B141" s="12" t="s">
        <v>1233</v>
      </c>
      <c r="C141" s="12" t="s">
        <v>638</v>
      </c>
      <c r="D141" s="12" t="s">
        <v>639</v>
      </c>
      <c r="E141" s="23">
        <v>38000</v>
      </c>
      <c r="F141" s="24" t="s">
        <v>177</v>
      </c>
      <c r="G141" s="24" t="s">
        <v>6</v>
      </c>
      <c r="H141" s="24" t="s">
        <v>406</v>
      </c>
    </row>
    <row r="142" spans="2:8" x14ac:dyDescent="0.3">
      <c r="B142" s="12" t="s">
        <v>1233</v>
      </c>
      <c r="C142" s="12" t="s">
        <v>246</v>
      </c>
      <c r="D142" s="12" t="s">
        <v>247</v>
      </c>
      <c r="E142" s="23">
        <v>34000</v>
      </c>
      <c r="F142" s="24" t="s">
        <v>177</v>
      </c>
      <c r="G142" s="24" t="s">
        <v>6</v>
      </c>
      <c r="H142" s="24" t="s">
        <v>406</v>
      </c>
    </row>
    <row r="143" spans="2:8" x14ac:dyDescent="0.3">
      <c r="B143" s="12" t="s">
        <v>1233</v>
      </c>
      <c r="C143" s="12" t="s">
        <v>871</v>
      </c>
      <c r="D143" s="12" t="s">
        <v>872</v>
      </c>
      <c r="E143" s="23">
        <v>12000</v>
      </c>
      <c r="F143" s="24" t="s">
        <v>177</v>
      </c>
      <c r="G143" s="24" t="s">
        <v>6</v>
      </c>
      <c r="H143" s="24" t="s">
        <v>406</v>
      </c>
    </row>
    <row r="144" spans="2:8" x14ac:dyDescent="0.3">
      <c r="B144" s="12" t="s">
        <v>1233</v>
      </c>
      <c r="C144" s="12" t="s">
        <v>1032</v>
      </c>
      <c r="D144" s="12" t="s">
        <v>1033</v>
      </c>
      <c r="E144" s="23">
        <v>16000</v>
      </c>
      <c r="F144" s="24" t="s">
        <v>177</v>
      </c>
      <c r="G144" s="24" t="s">
        <v>6</v>
      </c>
      <c r="H144" s="24" t="s">
        <v>406</v>
      </c>
    </row>
    <row r="145" spans="2:8" x14ac:dyDescent="0.3">
      <c r="B145" s="12" t="s">
        <v>1233</v>
      </c>
      <c r="C145" s="12" t="s">
        <v>527</v>
      </c>
      <c r="D145" s="12" t="s">
        <v>528</v>
      </c>
      <c r="E145" s="23">
        <v>5000</v>
      </c>
      <c r="F145" s="24" t="s">
        <v>177</v>
      </c>
      <c r="G145" s="24" t="s">
        <v>6</v>
      </c>
      <c r="H145" s="24" t="s">
        <v>406</v>
      </c>
    </row>
    <row r="146" spans="2:8" x14ac:dyDescent="0.3">
      <c r="B146" s="12" t="s">
        <v>1233</v>
      </c>
      <c r="C146" s="12" t="s">
        <v>841</v>
      </c>
      <c r="D146" s="12" t="s">
        <v>842</v>
      </c>
      <c r="E146" s="23">
        <v>10000</v>
      </c>
      <c r="F146" s="24" t="s">
        <v>177</v>
      </c>
      <c r="G146" s="24" t="s">
        <v>6</v>
      </c>
      <c r="H146" s="24" t="s">
        <v>406</v>
      </c>
    </row>
    <row r="147" spans="2:8" x14ac:dyDescent="0.3">
      <c r="B147" s="12" t="s">
        <v>1233</v>
      </c>
      <c r="C147" s="12" t="s">
        <v>890</v>
      </c>
      <c r="D147" s="12" t="s">
        <v>224</v>
      </c>
      <c r="E147" s="23">
        <v>8000</v>
      </c>
      <c r="F147" s="24" t="s">
        <v>177</v>
      </c>
      <c r="G147" s="24" t="s">
        <v>6</v>
      </c>
      <c r="H147" s="24" t="s">
        <v>406</v>
      </c>
    </row>
    <row r="148" spans="2:8" x14ac:dyDescent="0.3">
      <c r="B148" s="12" t="s">
        <v>1233</v>
      </c>
      <c r="C148" s="12" t="s">
        <v>549</v>
      </c>
      <c r="D148" s="12" t="s">
        <v>550</v>
      </c>
      <c r="E148" s="23">
        <v>4000</v>
      </c>
      <c r="F148" s="24" t="s">
        <v>177</v>
      </c>
      <c r="G148" s="24" t="s">
        <v>6</v>
      </c>
      <c r="H148" s="24" t="s">
        <v>406</v>
      </c>
    </row>
    <row r="149" spans="2:8" x14ac:dyDescent="0.3">
      <c r="B149" s="12" t="s">
        <v>1233</v>
      </c>
      <c r="C149" s="12" t="s">
        <v>795</v>
      </c>
      <c r="D149" s="12" t="s">
        <v>796</v>
      </c>
      <c r="E149" s="23">
        <v>10000</v>
      </c>
      <c r="F149" s="24" t="s">
        <v>177</v>
      </c>
      <c r="G149" s="24" t="s">
        <v>6</v>
      </c>
      <c r="H149" s="24" t="s">
        <v>406</v>
      </c>
    </row>
    <row r="150" spans="2:8" x14ac:dyDescent="0.3">
      <c r="B150" s="12" t="s">
        <v>1233</v>
      </c>
      <c r="C150" s="12" t="s">
        <v>529</v>
      </c>
      <c r="D150" s="12" t="s">
        <v>530</v>
      </c>
      <c r="E150" s="23">
        <v>4000</v>
      </c>
      <c r="F150" s="24" t="s">
        <v>177</v>
      </c>
      <c r="G150" s="24" t="s">
        <v>6</v>
      </c>
      <c r="H150" s="24" t="s">
        <v>406</v>
      </c>
    </row>
    <row r="151" spans="2:8" x14ac:dyDescent="0.3">
      <c r="B151" s="12" t="s">
        <v>1233</v>
      </c>
      <c r="C151" s="12" t="s">
        <v>1085</v>
      </c>
      <c r="D151" s="12" t="s">
        <v>1086</v>
      </c>
      <c r="E151" s="23">
        <v>11000</v>
      </c>
      <c r="F151" s="24" t="s">
        <v>177</v>
      </c>
      <c r="G151" s="24" t="s">
        <v>6</v>
      </c>
      <c r="H151" s="24" t="s">
        <v>406</v>
      </c>
    </row>
    <row r="152" spans="2:8" x14ac:dyDescent="0.3">
      <c r="B152" s="12" t="s">
        <v>1233</v>
      </c>
      <c r="C152" s="12" t="s">
        <v>515</v>
      </c>
      <c r="D152" s="12" t="s">
        <v>516</v>
      </c>
      <c r="E152" s="23">
        <v>11000</v>
      </c>
      <c r="F152" s="24" t="s">
        <v>177</v>
      </c>
      <c r="G152" s="24" t="s">
        <v>6</v>
      </c>
      <c r="H152" s="24" t="s">
        <v>406</v>
      </c>
    </row>
    <row r="153" spans="2:8" x14ac:dyDescent="0.3">
      <c r="B153" s="12" t="s">
        <v>1233</v>
      </c>
      <c r="C153" s="12" t="s">
        <v>515</v>
      </c>
      <c r="D153" s="12" t="s">
        <v>516</v>
      </c>
      <c r="E153" s="23">
        <v>8000</v>
      </c>
      <c r="F153" s="24" t="s">
        <v>177</v>
      </c>
      <c r="G153" s="24" t="s">
        <v>6</v>
      </c>
      <c r="H153" s="24" t="s">
        <v>406</v>
      </c>
    </row>
    <row r="154" spans="2:8" x14ac:dyDescent="0.3">
      <c r="B154" s="12" t="s">
        <v>1233</v>
      </c>
      <c r="C154" s="12" t="s">
        <v>515</v>
      </c>
      <c r="D154" s="12" t="s">
        <v>516</v>
      </c>
      <c r="E154" s="23">
        <v>4000</v>
      </c>
      <c r="F154" s="24" t="s">
        <v>177</v>
      </c>
      <c r="G154" s="24" t="s">
        <v>6</v>
      </c>
      <c r="H154" s="24" t="s">
        <v>406</v>
      </c>
    </row>
    <row r="155" spans="2:8" x14ac:dyDescent="0.3">
      <c r="B155" s="12" t="s">
        <v>1233</v>
      </c>
      <c r="C155" s="12" t="s">
        <v>555</v>
      </c>
      <c r="D155" s="12" t="s">
        <v>556</v>
      </c>
      <c r="E155" s="23">
        <v>30000</v>
      </c>
      <c r="F155" s="24" t="s">
        <v>177</v>
      </c>
      <c r="G155" s="24" t="s">
        <v>6</v>
      </c>
      <c r="H155" s="24" t="s">
        <v>406</v>
      </c>
    </row>
    <row r="156" spans="2:8" x14ac:dyDescent="0.3">
      <c r="B156" s="12" t="s">
        <v>1233</v>
      </c>
      <c r="C156" s="12" t="s">
        <v>451</v>
      </c>
      <c r="D156" s="12" t="s">
        <v>452</v>
      </c>
      <c r="E156" s="23">
        <v>30000</v>
      </c>
      <c r="F156" s="24" t="s">
        <v>177</v>
      </c>
      <c r="G156" s="24" t="s">
        <v>6</v>
      </c>
      <c r="H156" s="24" t="s">
        <v>406</v>
      </c>
    </row>
    <row r="157" spans="2:8" x14ac:dyDescent="0.3">
      <c r="B157" s="12" t="s">
        <v>1233</v>
      </c>
      <c r="C157" s="12" t="s">
        <v>451</v>
      </c>
      <c r="D157" s="12" t="s">
        <v>452</v>
      </c>
      <c r="E157" s="23">
        <v>34000</v>
      </c>
      <c r="F157" s="24" t="s">
        <v>177</v>
      </c>
      <c r="G157" s="24" t="s">
        <v>6</v>
      </c>
      <c r="H157" s="24" t="s">
        <v>406</v>
      </c>
    </row>
    <row r="158" spans="2:8" x14ac:dyDescent="0.3">
      <c r="B158" s="12" t="s">
        <v>1233</v>
      </c>
      <c r="C158" s="12" t="s">
        <v>451</v>
      </c>
      <c r="D158" s="12" t="s">
        <v>452</v>
      </c>
      <c r="E158" s="23">
        <v>19000</v>
      </c>
      <c r="F158" s="24" t="s">
        <v>177</v>
      </c>
      <c r="G158" s="24" t="s">
        <v>6</v>
      </c>
      <c r="H158" s="24" t="s">
        <v>406</v>
      </c>
    </row>
    <row r="159" spans="2:8" x14ac:dyDescent="0.3">
      <c r="B159" s="12" t="s">
        <v>1233</v>
      </c>
      <c r="C159" s="12" t="s">
        <v>372</v>
      </c>
      <c r="D159" s="12" t="s">
        <v>373</v>
      </c>
      <c r="E159" s="23">
        <v>21000</v>
      </c>
      <c r="F159" s="24" t="s">
        <v>177</v>
      </c>
      <c r="G159" s="24" t="s">
        <v>6</v>
      </c>
      <c r="H159" s="24" t="s">
        <v>406</v>
      </c>
    </row>
    <row r="160" spans="2:8" x14ac:dyDescent="0.3">
      <c r="B160" s="12" t="s">
        <v>1233</v>
      </c>
      <c r="C160" s="12" t="s">
        <v>225</v>
      </c>
      <c r="D160" s="12" t="s">
        <v>226</v>
      </c>
      <c r="E160" s="23">
        <v>8000</v>
      </c>
      <c r="F160" s="24" t="s">
        <v>177</v>
      </c>
      <c r="G160" s="24" t="s">
        <v>6</v>
      </c>
      <c r="H160" s="24" t="s">
        <v>406</v>
      </c>
    </row>
    <row r="161" spans="2:8" x14ac:dyDescent="0.3">
      <c r="B161" s="12" t="s">
        <v>1233</v>
      </c>
      <c r="C161" s="12" t="s">
        <v>225</v>
      </c>
      <c r="D161" s="12" t="s">
        <v>226</v>
      </c>
      <c r="E161" s="23">
        <v>7000</v>
      </c>
      <c r="F161" s="24" t="s">
        <v>177</v>
      </c>
      <c r="G161" s="24" t="s">
        <v>6</v>
      </c>
      <c r="H161" s="24" t="s">
        <v>406</v>
      </c>
    </row>
    <row r="162" spans="2:8" x14ac:dyDescent="0.3">
      <c r="B162" s="12" t="s">
        <v>1233</v>
      </c>
      <c r="C162" s="12" t="s">
        <v>225</v>
      </c>
      <c r="D162" s="12" t="s">
        <v>226</v>
      </c>
      <c r="E162" s="23">
        <v>8000</v>
      </c>
      <c r="F162" s="24" t="s">
        <v>177</v>
      </c>
      <c r="G162" s="24" t="s">
        <v>6</v>
      </c>
      <c r="H162" s="24" t="s">
        <v>406</v>
      </c>
    </row>
    <row r="163" spans="2:8" x14ac:dyDescent="0.3">
      <c r="B163" s="12" t="s">
        <v>1233</v>
      </c>
      <c r="C163" s="12" t="s">
        <v>1165</v>
      </c>
      <c r="D163" s="12" t="s">
        <v>1166</v>
      </c>
      <c r="E163" s="23">
        <v>30000</v>
      </c>
      <c r="F163" s="24" t="s">
        <v>177</v>
      </c>
      <c r="G163" s="24" t="s">
        <v>6</v>
      </c>
      <c r="H163" s="24" t="s">
        <v>406</v>
      </c>
    </row>
    <row r="164" spans="2:8" x14ac:dyDescent="0.3">
      <c r="B164" s="12" t="s">
        <v>1233</v>
      </c>
      <c r="C164" s="12" t="s">
        <v>531</v>
      </c>
      <c r="D164" s="12" t="s">
        <v>532</v>
      </c>
      <c r="E164" s="23">
        <v>5000</v>
      </c>
      <c r="F164" s="24" t="s">
        <v>177</v>
      </c>
      <c r="G164" s="24" t="s">
        <v>6</v>
      </c>
      <c r="H164" s="24" t="s">
        <v>406</v>
      </c>
    </row>
    <row r="165" spans="2:8" x14ac:dyDescent="0.3">
      <c r="B165" s="12" t="s">
        <v>1233</v>
      </c>
      <c r="C165" s="12" t="s">
        <v>244</v>
      </c>
      <c r="D165" s="12" t="s">
        <v>245</v>
      </c>
      <c r="E165" s="23">
        <v>42000</v>
      </c>
      <c r="F165" s="24" t="s">
        <v>177</v>
      </c>
      <c r="G165" s="24" t="s">
        <v>6</v>
      </c>
      <c r="H165" s="24" t="s">
        <v>406</v>
      </c>
    </row>
    <row r="166" spans="2:8" x14ac:dyDescent="0.3">
      <c r="B166" s="12" t="s">
        <v>1233</v>
      </c>
      <c r="C166" s="12" t="s">
        <v>449</v>
      </c>
      <c r="D166" s="12" t="s">
        <v>450</v>
      </c>
      <c r="E166" s="23">
        <v>10000</v>
      </c>
      <c r="F166" s="24" t="s">
        <v>177</v>
      </c>
      <c r="G166" s="24" t="s">
        <v>6</v>
      </c>
      <c r="H166" s="24" t="s">
        <v>406</v>
      </c>
    </row>
    <row r="167" spans="2:8" x14ac:dyDescent="0.3">
      <c r="B167" s="12" t="s">
        <v>1233</v>
      </c>
      <c r="C167" s="12" t="s">
        <v>449</v>
      </c>
      <c r="D167" s="12" t="s">
        <v>450</v>
      </c>
      <c r="E167" s="23">
        <v>3000</v>
      </c>
      <c r="F167" s="24" t="s">
        <v>177</v>
      </c>
      <c r="G167" s="24" t="s">
        <v>6</v>
      </c>
      <c r="H167" s="24" t="s">
        <v>406</v>
      </c>
    </row>
    <row r="168" spans="2:8" x14ac:dyDescent="0.3">
      <c r="B168" s="12" t="s">
        <v>1233</v>
      </c>
      <c r="C168" s="12" t="s">
        <v>314</v>
      </c>
      <c r="D168" s="12" t="s">
        <v>315</v>
      </c>
      <c r="E168" s="23">
        <v>12000</v>
      </c>
      <c r="F168" s="24" t="s">
        <v>177</v>
      </c>
      <c r="G168" s="24" t="s">
        <v>6</v>
      </c>
      <c r="H168" s="24" t="s">
        <v>406</v>
      </c>
    </row>
    <row r="169" spans="2:8" x14ac:dyDescent="0.3">
      <c r="B169" s="12" t="s">
        <v>1233</v>
      </c>
      <c r="C169" s="12" t="s">
        <v>233</v>
      </c>
      <c r="D169" s="12" t="s">
        <v>234</v>
      </c>
      <c r="E169" s="23">
        <v>14000</v>
      </c>
      <c r="F169" s="24" t="s">
        <v>177</v>
      </c>
      <c r="G169" s="24" t="s">
        <v>6</v>
      </c>
      <c r="H169" s="24" t="s">
        <v>406</v>
      </c>
    </row>
    <row r="170" spans="2:8" x14ac:dyDescent="0.3">
      <c r="B170" s="12" t="s">
        <v>1233</v>
      </c>
      <c r="C170" s="12" t="s">
        <v>233</v>
      </c>
      <c r="D170" s="12" t="s">
        <v>234</v>
      </c>
      <c r="E170" s="23">
        <v>11000</v>
      </c>
      <c r="F170" s="24" t="s">
        <v>177</v>
      </c>
      <c r="G170" s="24" t="s">
        <v>6</v>
      </c>
      <c r="H170" s="24" t="s">
        <v>406</v>
      </c>
    </row>
    <row r="171" spans="2:8" x14ac:dyDescent="0.3">
      <c r="B171" s="12" t="s">
        <v>1233</v>
      </c>
      <c r="C171" s="12" t="s">
        <v>233</v>
      </c>
      <c r="D171" s="12" t="s">
        <v>234</v>
      </c>
      <c r="E171" s="23">
        <v>17000</v>
      </c>
      <c r="F171" s="24" t="s">
        <v>177</v>
      </c>
      <c r="G171" s="24" t="s">
        <v>6</v>
      </c>
      <c r="H171" s="24" t="s">
        <v>406</v>
      </c>
    </row>
    <row r="172" spans="2:8" x14ac:dyDescent="0.3">
      <c r="B172" s="12" t="s">
        <v>1233</v>
      </c>
      <c r="C172" s="12" t="s">
        <v>233</v>
      </c>
      <c r="D172" s="12" t="s">
        <v>234</v>
      </c>
      <c r="E172" s="23">
        <v>22000</v>
      </c>
      <c r="F172" s="24" t="s">
        <v>177</v>
      </c>
      <c r="G172" s="24" t="s">
        <v>6</v>
      </c>
      <c r="H172" s="24" t="s">
        <v>406</v>
      </c>
    </row>
    <row r="173" spans="2:8" x14ac:dyDescent="0.3">
      <c r="B173" s="12" t="s">
        <v>1233</v>
      </c>
      <c r="C173" s="12" t="s">
        <v>233</v>
      </c>
      <c r="D173" s="12" t="s">
        <v>234</v>
      </c>
      <c r="E173" s="23">
        <v>18000</v>
      </c>
      <c r="F173" s="24" t="s">
        <v>177</v>
      </c>
      <c r="G173" s="24" t="s">
        <v>6</v>
      </c>
      <c r="H173" s="24" t="s">
        <v>406</v>
      </c>
    </row>
    <row r="174" spans="2:8" x14ac:dyDescent="0.3">
      <c r="B174" s="12" t="s">
        <v>1233</v>
      </c>
      <c r="C174" s="12" t="s">
        <v>644</v>
      </c>
      <c r="D174" s="12" t="s">
        <v>645</v>
      </c>
      <c r="E174" s="23">
        <v>10000</v>
      </c>
      <c r="F174" s="24" t="s">
        <v>177</v>
      </c>
      <c r="G174" s="24" t="s">
        <v>6</v>
      </c>
      <c r="H174" s="24" t="s">
        <v>406</v>
      </c>
    </row>
    <row r="175" spans="2:8" x14ac:dyDescent="0.3">
      <c r="B175" s="12" t="s">
        <v>1233</v>
      </c>
      <c r="C175" s="12" t="s">
        <v>644</v>
      </c>
      <c r="D175" s="12" t="s">
        <v>645</v>
      </c>
      <c r="E175" s="23">
        <v>7000</v>
      </c>
      <c r="F175" s="24" t="s">
        <v>177</v>
      </c>
      <c r="G175" s="24" t="s">
        <v>6</v>
      </c>
      <c r="H175" s="24" t="s">
        <v>406</v>
      </c>
    </row>
    <row r="176" spans="2:8" x14ac:dyDescent="0.3">
      <c r="B176" s="12" t="s">
        <v>1233</v>
      </c>
      <c r="C176" s="12" t="s">
        <v>1034</v>
      </c>
      <c r="D176" s="12" t="s">
        <v>1035</v>
      </c>
      <c r="E176" s="23">
        <v>15000</v>
      </c>
      <c r="F176" s="24" t="s">
        <v>177</v>
      </c>
      <c r="G176" s="24" t="s">
        <v>6</v>
      </c>
      <c r="H176" s="24" t="s">
        <v>406</v>
      </c>
    </row>
    <row r="177" spans="2:8" x14ac:dyDescent="0.3">
      <c r="B177" s="12" t="s">
        <v>1233</v>
      </c>
      <c r="C177" s="12" t="s">
        <v>254</v>
      </c>
      <c r="D177" s="12" t="s">
        <v>255</v>
      </c>
      <c r="E177" s="23">
        <v>13000</v>
      </c>
      <c r="F177" s="24" t="s">
        <v>177</v>
      </c>
      <c r="G177" s="24" t="s">
        <v>6</v>
      </c>
      <c r="H177" s="24" t="s">
        <v>406</v>
      </c>
    </row>
    <row r="178" spans="2:8" x14ac:dyDescent="0.3">
      <c r="B178" s="12" t="s">
        <v>1233</v>
      </c>
      <c r="C178" s="12" t="s">
        <v>497</v>
      </c>
      <c r="D178" s="12" t="s">
        <v>498</v>
      </c>
      <c r="E178" s="23">
        <v>7000</v>
      </c>
      <c r="F178" s="24" t="s">
        <v>177</v>
      </c>
      <c r="G178" s="24" t="s">
        <v>6</v>
      </c>
      <c r="H178" s="24" t="s">
        <v>406</v>
      </c>
    </row>
    <row r="179" spans="2:8" x14ac:dyDescent="0.3">
      <c r="B179" s="12" t="s">
        <v>1233</v>
      </c>
      <c r="C179" s="12" t="s">
        <v>497</v>
      </c>
      <c r="D179" s="12" t="s">
        <v>498</v>
      </c>
      <c r="E179" s="23">
        <v>7000</v>
      </c>
      <c r="F179" s="24" t="s">
        <v>177</v>
      </c>
      <c r="G179" s="24" t="s">
        <v>6</v>
      </c>
      <c r="H179" s="24" t="s">
        <v>406</v>
      </c>
    </row>
    <row r="180" spans="2:8" x14ac:dyDescent="0.3">
      <c r="B180" s="12" t="s">
        <v>1233</v>
      </c>
      <c r="C180" s="12" t="s">
        <v>497</v>
      </c>
      <c r="D180" s="12" t="s">
        <v>498</v>
      </c>
      <c r="E180" s="23">
        <v>6000</v>
      </c>
      <c r="F180" s="24" t="s">
        <v>177</v>
      </c>
      <c r="G180" s="24" t="s">
        <v>6</v>
      </c>
      <c r="H180" s="24" t="s">
        <v>406</v>
      </c>
    </row>
    <row r="181" spans="2:8" x14ac:dyDescent="0.3">
      <c r="B181" s="12" t="s">
        <v>1233</v>
      </c>
      <c r="C181" s="12" t="s">
        <v>366</v>
      </c>
      <c r="D181" s="12" t="s">
        <v>367</v>
      </c>
      <c r="E181" s="23">
        <v>44000</v>
      </c>
      <c r="F181" s="24" t="s">
        <v>177</v>
      </c>
      <c r="G181" s="24" t="s">
        <v>6</v>
      </c>
      <c r="H181" s="24" t="s">
        <v>406</v>
      </c>
    </row>
    <row r="182" spans="2:8" x14ac:dyDescent="0.3">
      <c r="B182" s="12" t="s">
        <v>1233</v>
      </c>
      <c r="C182" s="12" t="s">
        <v>366</v>
      </c>
      <c r="D182" s="12" t="s">
        <v>367</v>
      </c>
      <c r="E182" s="23">
        <v>16000</v>
      </c>
      <c r="F182" s="24" t="s">
        <v>177</v>
      </c>
      <c r="G182" s="24" t="s">
        <v>6</v>
      </c>
      <c r="H182" s="24" t="s">
        <v>406</v>
      </c>
    </row>
    <row r="183" spans="2:8" x14ac:dyDescent="0.3">
      <c r="B183" s="12" t="s">
        <v>1233</v>
      </c>
      <c r="C183" s="12" t="s">
        <v>366</v>
      </c>
      <c r="D183" s="12" t="s">
        <v>367</v>
      </c>
      <c r="E183" s="23">
        <v>13000</v>
      </c>
      <c r="F183" s="24" t="s">
        <v>177</v>
      </c>
      <c r="G183" s="24" t="s">
        <v>6</v>
      </c>
      <c r="H183" s="24" t="s">
        <v>406</v>
      </c>
    </row>
    <row r="184" spans="2:8" x14ac:dyDescent="0.3">
      <c r="B184" s="12" t="s">
        <v>1233</v>
      </c>
      <c r="C184" s="12" t="s">
        <v>366</v>
      </c>
      <c r="D184" s="12" t="s">
        <v>367</v>
      </c>
      <c r="E184" s="23">
        <v>6000</v>
      </c>
      <c r="F184" s="24" t="s">
        <v>177</v>
      </c>
      <c r="G184" s="24" t="s">
        <v>6</v>
      </c>
      <c r="H184" s="24" t="s">
        <v>406</v>
      </c>
    </row>
    <row r="185" spans="2:8" x14ac:dyDescent="0.3">
      <c r="B185" s="12" t="s">
        <v>1233</v>
      </c>
      <c r="C185" s="12" t="s">
        <v>366</v>
      </c>
      <c r="D185" s="12" t="s">
        <v>367</v>
      </c>
      <c r="E185" s="23">
        <v>5000</v>
      </c>
      <c r="F185" s="24" t="s">
        <v>177</v>
      </c>
      <c r="G185" s="24" t="s">
        <v>6</v>
      </c>
      <c r="H185" s="24" t="s">
        <v>406</v>
      </c>
    </row>
    <row r="186" spans="2:8" x14ac:dyDescent="0.3">
      <c r="B186" s="12" t="s">
        <v>1233</v>
      </c>
      <c r="C186" s="12" t="s">
        <v>366</v>
      </c>
      <c r="D186" s="12" t="s">
        <v>367</v>
      </c>
      <c r="E186" s="23">
        <v>5000</v>
      </c>
      <c r="F186" s="24" t="s">
        <v>177</v>
      </c>
      <c r="G186" s="24" t="s">
        <v>6</v>
      </c>
      <c r="H186" s="24" t="s">
        <v>406</v>
      </c>
    </row>
    <row r="187" spans="2:8" x14ac:dyDescent="0.3">
      <c r="B187" s="12" t="s">
        <v>1233</v>
      </c>
      <c r="C187" s="12" t="s">
        <v>366</v>
      </c>
      <c r="D187" s="12" t="s">
        <v>367</v>
      </c>
      <c r="E187" s="23">
        <v>12000</v>
      </c>
      <c r="F187" s="24" t="s">
        <v>177</v>
      </c>
      <c r="G187" s="24" t="s">
        <v>6</v>
      </c>
      <c r="H187" s="24" t="s">
        <v>406</v>
      </c>
    </row>
    <row r="188" spans="2:8" x14ac:dyDescent="0.3">
      <c r="B188" s="12" t="s">
        <v>1233</v>
      </c>
      <c r="C188" s="12" t="s">
        <v>318</v>
      </c>
      <c r="D188" s="12" t="s">
        <v>319</v>
      </c>
      <c r="E188" s="23">
        <v>26000</v>
      </c>
      <c r="F188" s="24" t="s">
        <v>177</v>
      </c>
      <c r="G188" s="24" t="s">
        <v>6</v>
      </c>
      <c r="H188" s="24" t="s">
        <v>406</v>
      </c>
    </row>
    <row r="189" spans="2:8" x14ac:dyDescent="0.3">
      <c r="B189" s="12" t="s">
        <v>1233</v>
      </c>
      <c r="C189" s="12" t="s">
        <v>318</v>
      </c>
      <c r="D189" s="12" t="s">
        <v>319</v>
      </c>
      <c r="E189" s="23">
        <v>14000</v>
      </c>
      <c r="F189" s="24" t="s">
        <v>177</v>
      </c>
      <c r="G189" s="24" t="s">
        <v>6</v>
      </c>
      <c r="H189" s="24" t="s">
        <v>406</v>
      </c>
    </row>
    <row r="190" spans="2:8" x14ac:dyDescent="0.3">
      <c r="B190" s="12" t="s">
        <v>1233</v>
      </c>
      <c r="C190" s="12" t="s">
        <v>353</v>
      </c>
      <c r="D190" s="12" t="s">
        <v>354</v>
      </c>
      <c r="E190" s="23">
        <v>36000</v>
      </c>
      <c r="F190" s="24" t="s">
        <v>177</v>
      </c>
      <c r="G190" s="24" t="s">
        <v>6</v>
      </c>
      <c r="H190" s="24" t="s">
        <v>406</v>
      </c>
    </row>
    <row r="191" spans="2:8" x14ac:dyDescent="0.3">
      <c r="B191" s="12" t="s">
        <v>1233</v>
      </c>
      <c r="C191" s="12" t="s">
        <v>312</v>
      </c>
      <c r="D191" s="12" t="s">
        <v>313</v>
      </c>
      <c r="E191" s="23">
        <v>10000</v>
      </c>
      <c r="F191" s="24" t="s">
        <v>177</v>
      </c>
      <c r="G191" s="24" t="s">
        <v>6</v>
      </c>
      <c r="H191" s="24" t="s">
        <v>406</v>
      </c>
    </row>
    <row r="192" spans="2:8" x14ac:dyDescent="0.3">
      <c r="B192" s="12" t="s">
        <v>1233</v>
      </c>
      <c r="C192" s="12" t="s">
        <v>873</v>
      </c>
      <c r="D192" s="12" t="s">
        <v>874</v>
      </c>
      <c r="E192" s="23">
        <v>9000</v>
      </c>
      <c r="F192" s="24" t="s">
        <v>177</v>
      </c>
      <c r="G192" s="24" t="s">
        <v>6</v>
      </c>
      <c r="H192" s="24" t="s">
        <v>406</v>
      </c>
    </row>
    <row r="193" spans="2:8" x14ac:dyDescent="0.3">
      <c r="B193" s="12" t="s">
        <v>1233</v>
      </c>
      <c r="C193" s="12" t="s">
        <v>672</v>
      </c>
      <c r="D193" s="12" t="s">
        <v>673</v>
      </c>
      <c r="E193" s="23">
        <v>7000</v>
      </c>
      <c r="F193" s="24" t="s">
        <v>177</v>
      </c>
      <c r="G193" s="24" t="s">
        <v>6</v>
      </c>
      <c r="H193" s="24" t="s">
        <v>406</v>
      </c>
    </row>
    <row r="194" spans="2:8" x14ac:dyDescent="0.3">
      <c r="B194" s="12" t="s">
        <v>1233</v>
      </c>
      <c r="C194" s="12" t="s">
        <v>336</v>
      </c>
      <c r="D194" s="12" t="s">
        <v>337</v>
      </c>
      <c r="E194" s="23">
        <v>11000</v>
      </c>
      <c r="F194" s="24" t="s">
        <v>177</v>
      </c>
      <c r="G194" s="24" t="s">
        <v>6</v>
      </c>
      <c r="H194" s="24" t="s">
        <v>406</v>
      </c>
    </row>
    <row r="195" spans="2:8" x14ac:dyDescent="0.3">
      <c r="B195" s="12" t="s">
        <v>1233</v>
      </c>
      <c r="C195" s="12" t="s">
        <v>1010</v>
      </c>
      <c r="D195" s="12" t="s">
        <v>1011</v>
      </c>
      <c r="E195" s="23">
        <v>30000</v>
      </c>
      <c r="F195" s="24" t="s">
        <v>177</v>
      </c>
      <c r="G195" s="24" t="s">
        <v>6</v>
      </c>
      <c r="H195" s="24" t="s">
        <v>406</v>
      </c>
    </row>
    <row r="196" spans="2:8" x14ac:dyDescent="0.3">
      <c r="B196" s="12" t="s">
        <v>1233</v>
      </c>
      <c r="C196" s="12" t="s">
        <v>533</v>
      </c>
      <c r="D196" s="12" t="s">
        <v>534</v>
      </c>
      <c r="E196" s="23">
        <v>8000</v>
      </c>
      <c r="F196" s="24" t="s">
        <v>177</v>
      </c>
      <c r="G196" s="24" t="s">
        <v>6</v>
      </c>
      <c r="H196" s="24" t="s">
        <v>406</v>
      </c>
    </row>
    <row r="197" spans="2:8" x14ac:dyDescent="0.3">
      <c r="B197" s="12" t="s">
        <v>1233</v>
      </c>
      <c r="C197" s="12" t="s">
        <v>533</v>
      </c>
      <c r="D197" s="12" t="s">
        <v>534</v>
      </c>
      <c r="E197" s="23">
        <v>9000</v>
      </c>
      <c r="F197" s="24" t="s">
        <v>177</v>
      </c>
      <c r="G197" s="24" t="s">
        <v>6</v>
      </c>
      <c r="H197" s="24" t="s">
        <v>406</v>
      </c>
    </row>
    <row r="198" spans="2:8" x14ac:dyDescent="0.3">
      <c r="B198" s="12" t="s">
        <v>1233</v>
      </c>
      <c r="C198" s="12" t="s">
        <v>533</v>
      </c>
      <c r="D198" s="12" t="s">
        <v>534</v>
      </c>
      <c r="E198" s="23">
        <v>8000</v>
      </c>
      <c r="F198" s="24" t="s">
        <v>177</v>
      </c>
      <c r="G198" s="24" t="s">
        <v>6</v>
      </c>
      <c r="H198" s="24" t="s">
        <v>406</v>
      </c>
    </row>
    <row r="199" spans="2:8" x14ac:dyDescent="0.3">
      <c r="B199" s="12" t="s">
        <v>1233</v>
      </c>
      <c r="C199" s="12" t="s">
        <v>533</v>
      </c>
      <c r="D199" s="12" t="s">
        <v>534</v>
      </c>
      <c r="E199" s="23">
        <v>1558</v>
      </c>
      <c r="F199" s="24" t="s">
        <v>177</v>
      </c>
      <c r="G199" s="24" t="s">
        <v>6</v>
      </c>
      <c r="H199" s="24" t="s">
        <v>406</v>
      </c>
    </row>
    <row r="200" spans="2:8" x14ac:dyDescent="0.3">
      <c r="B200" s="12" t="s">
        <v>1233</v>
      </c>
      <c r="C200" s="12" t="s">
        <v>914</v>
      </c>
      <c r="D200" s="12" t="s">
        <v>915</v>
      </c>
      <c r="E200" s="23">
        <v>10000</v>
      </c>
      <c r="F200" s="24" t="s">
        <v>177</v>
      </c>
      <c r="G200" s="24" t="s">
        <v>6</v>
      </c>
      <c r="H200" s="24" t="s">
        <v>406</v>
      </c>
    </row>
    <row r="201" spans="2:8" x14ac:dyDescent="0.3">
      <c r="B201" s="12" t="s">
        <v>1233</v>
      </c>
      <c r="C201" s="12" t="s">
        <v>535</v>
      </c>
      <c r="D201" s="12" t="s">
        <v>536</v>
      </c>
      <c r="E201" s="23">
        <v>17000</v>
      </c>
      <c r="F201" s="24" t="s">
        <v>177</v>
      </c>
      <c r="G201" s="24" t="s">
        <v>6</v>
      </c>
      <c r="H201" s="24" t="s">
        <v>406</v>
      </c>
    </row>
    <row r="202" spans="2:8" x14ac:dyDescent="0.3">
      <c r="B202" s="12" t="s">
        <v>1233</v>
      </c>
      <c r="C202" s="12" t="s">
        <v>537</v>
      </c>
      <c r="D202" s="12" t="s">
        <v>538</v>
      </c>
      <c r="E202" s="23">
        <v>6000</v>
      </c>
      <c r="F202" s="24" t="s">
        <v>177</v>
      </c>
      <c r="G202" s="24" t="s">
        <v>6</v>
      </c>
      <c r="H202" s="24" t="s">
        <v>406</v>
      </c>
    </row>
    <row r="203" spans="2:8" x14ac:dyDescent="0.3">
      <c r="B203" s="12" t="s">
        <v>1233</v>
      </c>
      <c r="C203" s="12" t="s">
        <v>718</v>
      </c>
      <c r="D203" s="12" t="s">
        <v>719</v>
      </c>
      <c r="E203" s="23">
        <v>10236</v>
      </c>
      <c r="F203" s="24" t="s">
        <v>177</v>
      </c>
      <c r="G203" s="24" t="s">
        <v>6</v>
      </c>
      <c r="H203" s="24" t="s">
        <v>406</v>
      </c>
    </row>
    <row r="204" spans="2:8" x14ac:dyDescent="0.3">
      <c r="B204" s="12" t="s">
        <v>1233</v>
      </c>
      <c r="C204" s="12" t="s">
        <v>748</v>
      </c>
      <c r="D204" s="12" t="s">
        <v>749</v>
      </c>
      <c r="E204" s="23">
        <v>25000</v>
      </c>
      <c r="F204" s="24" t="s">
        <v>177</v>
      </c>
      <c r="G204" s="24" t="s">
        <v>6</v>
      </c>
      <c r="H204" s="24" t="s">
        <v>406</v>
      </c>
    </row>
    <row r="205" spans="2:8" x14ac:dyDescent="0.3">
      <c r="B205" s="12" t="s">
        <v>1233</v>
      </c>
      <c r="C205" s="12" t="s">
        <v>748</v>
      </c>
      <c r="D205" s="12" t="s">
        <v>749</v>
      </c>
      <c r="E205" s="23">
        <v>14000</v>
      </c>
      <c r="F205" s="24" t="s">
        <v>177</v>
      </c>
      <c r="G205" s="24" t="s">
        <v>6</v>
      </c>
      <c r="H205" s="24" t="s">
        <v>406</v>
      </c>
    </row>
    <row r="206" spans="2:8" x14ac:dyDescent="0.3">
      <c r="B206" s="12" t="s">
        <v>1233</v>
      </c>
      <c r="C206" s="12" t="s">
        <v>539</v>
      </c>
      <c r="D206" s="12" t="s">
        <v>540</v>
      </c>
      <c r="E206" s="23">
        <v>24000</v>
      </c>
      <c r="F206" s="24" t="s">
        <v>177</v>
      </c>
      <c r="G206" s="24" t="s">
        <v>6</v>
      </c>
      <c r="H206" s="24" t="s">
        <v>406</v>
      </c>
    </row>
    <row r="207" spans="2:8" x14ac:dyDescent="0.3">
      <c r="B207" s="12" t="s">
        <v>1233</v>
      </c>
      <c r="C207" s="12" t="s">
        <v>682</v>
      </c>
      <c r="D207" s="12" t="s">
        <v>683</v>
      </c>
      <c r="E207" s="23">
        <v>30000</v>
      </c>
      <c r="F207" s="24" t="s">
        <v>177</v>
      </c>
      <c r="G207" s="24" t="s">
        <v>6</v>
      </c>
      <c r="H207" s="24" t="s">
        <v>406</v>
      </c>
    </row>
    <row r="208" spans="2:8" x14ac:dyDescent="0.3">
      <c r="B208" s="12" t="s">
        <v>1233</v>
      </c>
      <c r="C208" s="12" t="s">
        <v>1189</v>
      </c>
      <c r="D208" s="12" t="s">
        <v>1190</v>
      </c>
      <c r="E208" s="23">
        <v>42000</v>
      </c>
      <c r="F208" s="24" t="s">
        <v>177</v>
      </c>
      <c r="G208" s="24" t="s">
        <v>6</v>
      </c>
      <c r="H208" s="24" t="s">
        <v>406</v>
      </c>
    </row>
    <row r="209" spans="2:8" x14ac:dyDescent="0.3">
      <c r="B209" s="12" t="s">
        <v>1233</v>
      </c>
      <c r="C209" s="12" t="s">
        <v>1163</v>
      </c>
      <c r="D209" s="12" t="s">
        <v>1164</v>
      </c>
      <c r="E209" s="23">
        <v>8000</v>
      </c>
      <c r="F209" s="24" t="s">
        <v>177</v>
      </c>
      <c r="G209" s="24" t="s">
        <v>6</v>
      </c>
      <c r="H209" s="24" t="s">
        <v>406</v>
      </c>
    </row>
    <row r="210" spans="2:8" x14ac:dyDescent="0.3">
      <c r="B210" s="12" t="s">
        <v>1233</v>
      </c>
      <c r="C210" s="12" t="s">
        <v>543</v>
      </c>
      <c r="D210" s="12" t="s">
        <v>544</v>
      </c>
      <c r="E210" s="23">
        <v>35000</v>
      </c>
      <c r="F210" s="24" t="s">
        <v>177</v>
      </c>
      <c r="G210" s="24" t="s">
        <v>6</v>
      </c>
      <c r="H210" s="24" t="s">
        <v>406</v>
      </c>
    </row>
    <row r="211" spans="2:8" x14ac:dyDescent="0.3">
      <c r="B211" s="12" t="s">
        <v>1233</v>
      </c>
      <c r="C211" s="12" t="s">
        <v>916</v>
      </c>
      <c r="D211" s="12" t="s">
        <v>917</v>
      </c>
      <c r="E211" s="23">
        <v>8000</v>
      </c>
      <c r="F211" s="24" t="s">
        <v>177</v>
      </c>
      <c r="G211" s="24" t="s">
        <v>6</v>
      </c>
      <c r="H211" s="24" t="s">
        <v>406</v>
      </c>
    </row>
    <row r="212" spans="2:8" x14ac:dyDescent="0.3">
      <c r="B212" s="12" t="s">
        <v>1233</v>
      </c>
      <c r="C212" s="12" t="s">
        <v>1036</v>
      </c>
      <c r="D212" s="12" t="s">
        <v>1037</v>
      </c>
      <c r="E212" s="23">
        <v>44000</v>
      </c>
      <c r="F212" s="24" t="s">
        <v>177</v>
      </c>
      <c r="G212" s="24" t="s">
        <v>6</v>
      </c>
      <c r="H212" s="24" t="s">
        <v>406</v>
      </c>
    </row>
    <row r="213" spans="2:8" x14ac:dyDescent="0.3">
      <c r="B213" s="12" t="s">
        <v>1233</v>
      </c>
      <c r="C213" s="12" t="s">
        <v>688</v>
      </c>
      <c r="D213" s="12" t="s">
        <v>689</v>
      </c>
      <c r="E213" s="23">
        <v>13000</v>
      </c>
      <c r="F213" s="24" t="s">
        <v>177</v>
      </c>
      <c r="G213" s="24" t="s">
        <v>6</v>
      </c>
      <c r="H213" s="24" t="s">
        <v>406</v>
      </c>
    </row>
    <row r="214" spans="2:8" x14ac:dyDescent="0.3">
      <c r="B214" s="12" t="s">
        <v>1233</v>
      </c>
      <c r="C214" s="12" t="s">
        <v>964</v>
      </c>
      <c r="D214" s="12" t="s">
        <v>965</v>
      </c>
      <c r="E214" s="23">
        <v>8000</v>
      </c>
      <c r="F214" s="24" t="s">
        <v>177</v>
      </c>
      <c r="G214" s="24" t="s">
        <v>6</v>
      </c>
      <c r="H214" s="24" t="s">
        <v>406</v>
      </c>
    </row>
    <row r="215" spans="2:8" s="1" customFormat="1" x14ac:dyDescent="0.3">
      <c r="B215" s="19" t="s">
        <v>1222</v>
      </c>
      <c r="C215" s="19"/>
      <c r="D215" s="19"/>
      <c r="E215" s="25">
        <f>SUM(E8:E214)</f>
        <v>3467232</v>
      </c>
      <c r="F215" s="21"/>
      <c r="G215" s="21"/>
      <c r="H215" s="21"/>
    </row>
  </sheetData>
  <sortState ref="A8:H215">
    <sortCondition ref="C8"/>
  </sortState>
  <pageMargins left="0.7" right="0.7" top="0.78740157499999996" bottom="0.78740157499999996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activeCell="L1" sqref="L1:V1048576"/>
    </sheetView>
  </sheetViews>
  <sheetFormatPr defaultRowHeight="14.4" x14ac:dyDescent="0.3"/>
  <cols>
    <col min="1" max="1" width="2" bestFit="1" customWidth="1"/>
    <col min="2" max="2" width="44.44140625" bestFit="1" customWidth="1"/>
    <col min="3" max="3" width="52.33203125" customWidth="1"/>
    <col min="4" max="4" width="9.109375" style="22"/>
    <col min="5" max="5" width="11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14" x14ac:dyDescent="0.3">
      <c r="A1" t="s">
        <v>1223</v>
      </c>
    </row>
    <row r="3" spans="1:14" x14ac:dyDescent="0.3">
      <c r="A3" t="s">
        <v>1199</v>
      </c>
    </row>
    <row r="4" spans="1:14" x14ac:dyDescent="0.3">
      <c r="A4" t="s">
        <v>1200</v>
      </c>
    </row>
    <row r="6" spans="1:14" ht="15" customHeight="1" x14ac:dyDescent="0.3">
      <c r="A6" s="19">
        <v>4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L6" s="1"/>
      <c r="M6" s="1"/>
      <c r="N6" s="1"/>
    </row>
    <row r="7" spans="1:14" x14ac:dyDescent="0.3">
      <c r="B7" s="12" t="s">
        <v>1237</v>
      </c>
      <c r="C7" s="12" t="s">
        <v>409</v>
      </c>
      <c r="D7" s="24" t="s">
        <v>410</v>
      </c>
      <c r="E7" s="23">
        <v>66000</v>
      </c>
      <c r="F7" s="24" t="s">
        <v>196</v>
      </c>
      <c r="G7" s="24" t="s">
        <v>6</v>
      </c>
      <c r="H7" s="24" t="s">
        <v>885</v>
      </c>
    </row>
    <row r="8" spans="1:14" x14ac:dyDescent="0.3">
      <c r="B8" s="12" t="s">
        <v>1237</v>
      </c>
      <c r="C8" s="12" t="s">
        <v>1241</v>
      </c>
      <c r="D8" s="24" t="s">
        <v>988</v>
      </c>
      <c r="E8" s="23">
        <v>13000</v>
      </c>
      <c r="F8" s="24" t="s">
        <v>196</v>
      </c>
      <c r="G8" s="24" t="s">
        <v>6</v>
      </c>
      <c r="H8" s="24" t="s">
        <v>885</v>
      </c>
    </row>
    <row r="9" spans="1:14" x14ac:dyDescent="0.3">
      <c r="B9" s="12" t="s">
        <v>1237</v>
      </c>
      <c r="C9" s="12" t="s">
        <v>1175</v>
      </c>
      <c r="D9" s="24" t="s">
        <v>1176</v>
      </c>
      <c r="E9" s="23">
        <v>32000</v>
      </c>
      <c r="F9" s="24" t="s">
        <v>196</v>
      </c>
      <c r="G9" s="24" t="s">
        <v>6</v>
      </c>
      <c r="H9" s="24" t="s">
        <v>885</v>
      </c>
    </row>
    <row r="10" spans="1:14" x14ac:dyDescent="0.3">
      <c r="B10" s="12" t="s">
        <v>1237</v>
      </c>
      <c r="C10" s="12" t="s">
        <v>1175</v>
      </c>
      <c r="D10" s="24" t="s">
        <v>1176</v>
      </c>
      <c r="E10" s="23">
        <v>24000</v>
      </c>
      <c r="F10" s="24" t="s">
        <v>196</v>
      </c>
      <c r="G10" s="24" t="s">
        <v>6</v>
      </c>
      <c r="H10" s="24" t="s">
        <v>885</v>
      </c>
    </row>
    <row r="11" spans="1:14" x14ac:dyDescent="0.3">
      <c r="B11" s="12" t="s">
        <v>1237</v>
      </c>
      <c r="C11" s="12" t="s">
        <v>797</v>
      </c>
      <c r="D11" s="24" t="s">
        <v>798</v>
      </c>
      <c r="E11" s="23">
        <v>21000</v>
      </c>
      <c r="F11" s="24" t="s">
        <v>196</v>
      </c>
      <c r="G11" s="24" t="s">
        <v>6</v>
      </c>
      <c r="H11" s="24" t="s">
        <v>885</v>
      </c>
    </row>
    <row r="12" spans="1:14" x14ac:dyDescent="0.3">
      <c r="B12" s="12" t="s">
        <v>1237</v>
      </c>
      <c r="C12" s="12" t="s">
        <v>797</v>
      </c>
      <c r="D12" s="24" t="s">
        <v>798</v>
      </c>
      <c r="E12" s="23">
        <v>64000</v>
      </c>
      <c r="F12" s="24" t="s">
        <v>196</v>
      </c>
      <c r="G12" s="24" t="s">
        <v>6</v>
      </c>
      <c r="H12" s="24" t="s">
        <v>885</v>
      </c>
    </row>
    <row r="13" spans="1:14" x14ac:dyDescent="0.3">
      <c r="B13" s="12" t="s">
        <v>1237</v>
      </c>
      <c r="C13" s="12" t="s">
        <v>941</v>
      </c>
      <c r="D13" s="24" t="s">
        <v>942</v>
      </c>
      <c r="E13" s="23">
        <v>100000</v>
      </c>
      <c r="F13" s="24" t="s">
        <v>196</v>
      </c>
      <c r="G13" s="24" t="s">
        <v>6</v>
      </c>
      <c r="H13" s="24" t="s">
        <v>885</v>
      </c>
    </row>
    <row r="14" spans="1:14" x14ac:dyDescent="0.3">
      <c r="B14" s="12" t="s">
        <v>1237</v>
      </c>
      <c r="C14" s="12" t="s">
        <v>36</v>
      </c>
      <c r="D14" s="24" t="s">
        <v>37</v>
      </c>
      <c r="E14" s="23">
        <v>31000</v>
      </c>
      <c r="F14" s="24" t="s">
        <v>196</v>
      </c>
      <c r="G14" s="24" t="s">
        <v>35</v>
      </c>
      <c r="H14" s="24" t="s">
        <v>885</v>
      </c>
    </row>
    <row r="15" spans="1:14" x14ac:dyDescent="0.3">
      <c r="B15" s="12" t="s">
        <v>1237</v>
      </c>
      <c r="C15" s="12" t="s">
        <v>45</v>
      </c>
      <c r="D15" s="24" t="s">
        <v>46</v>
      </c>
      <c r="E15" s="23">
        <v>75000</v>
      </c>
      <c r="F15" s="24" t="s">
        <v>196</v>
      </c>
      <c r="G15" s="24" t="s">
        <v>4</v>
      </c>
      <c r="H15" s="24" t="s">
        <v>885</v>
      </c>
    </row>
    <row r="16" spans="1:14" x14ac:dyDescent="0.3">
      <c r="B16" s="12" t="s">
        <v>1237</v>
      </c>
      <c r="C16" s="12" t="s">
        <v>45</v>
      </c>
      <c r="D16" s="24" t="s">
        <v>46</v>
      </c>
      <c r="E16" s="23">
        <v>37000</v>
      </c>
      <c r="F16" s="24" t="s">
        <v>196</v>
      </c>
      <c r="G16" s="24" t="s">
        <v>4</v>
      </c>
      <c r="H16" s="24" t="s">
        <v>885</v>
      </c>
    </row>
    <row r="17" spans="2:8" x14ac:dyDescent="0.3">
      <c r="B17" s="12" t="s">
        <v>1237</v>
      </c>
      <c r="C17" s="12" t="s">
        <v>845</v>
      </c>
      <c r="D17" s="24" t="s">
        <v>846</v>
      </c>
      <c r="E17" s="23">
        <v>36000</v>
      </c>
      <c r="F17" s="24" t="s">
        <v>196</v>
      </c>
      <c r="G17" s="24" t="s">
        <v>6</v>
      </c>
      <c r="H17" s="24" t="s">
        <v>885</v>
      </c>
    </row>
    <row r="18" spans="2:8" x14ac:dyDescent="0.3">
      <c r="B18" s="12" t="s">
        <v>1237</v>
      </c>
      <c r="C18" s="12" t="s">
        <v>491</v>
      </c>
      <c r="D18" s="24" t="s">
        <v>492</v>
      </c>
      <c r="E18" s="23">
        <v>20000</v>
      </c>
      <c r="F18" s="24" t="s">
        <v>196</v>
      </c>
      <c r="G18" s="24" t="s">
        <v>6</v>
      </c>
      <c r="H18" s="24" t="s">
        <v>885</v>
      </c>
    </row>
    <row r="19" spans="2:8" x14ac:dyDescent="0.3">
      <c r="B19" s="12" t="s">
        <v>1237</v>
      </c>
      <c r="C19" s="12" t="s">
        <v>491</v>
      </c>
      <c r="D19" s="24" t="s">
        <v>492</v>
      </c>
      <c r="E19" s="23">
        <v>25925</v>
      </c>
      <c r="F19" s="24" t="s">
        <v>196</v>
      </c>
      <c r="G19" s="24" t="s">
        <v>6</v>
      </c>
      <c r="H19" s="24" t="s">
        <v>885</v>
      </c>
    </row>
    <row r="20" spans="2:8" x14ac:dyDescent="0.3">
      <c r="B20" s="12" t="s">
        <v>1237</v>
      </c>
      <c r="C20" s="12" t="s">
        <v>982</v>
      </c>
      <c r="D20" s="24" t="s">
        <v>983</v>
      </c>
      <c r="E20" s="23">
        <v>19000</v>
      </c>
      <c r="F20" s="24" t="s">
        <v>196</v>
      </c>
      <c r="G20" s="24" t="s">
        <v>6</v>
      </c>
      <c r="H20" s="24" t="s">
        <v>885</v>
      </c>
    </row>
    <row r="21" spans="2:8" x14ac:dyDescent="0.3">
      <c r="B21" s="12" t="s">
        <v>1237</v>
      </c>
      <c r="C21" s="12" t="s">
        <v>1183</v>
      </c>
      <c r="D21" s="24" t="s">
        <v>1184</v>
      </c>
      <c r="E21" s="23">
        <v>20000</v>
      </c>
      <c r="F21" s="24" t="s">
        <v>196</v>
      </c>
      <c r="G21" s="24" t="s">
        <v>6</v>
      </c>
      <c r="H21" s="24" t="s">
        <v>885</v>
      </c>
    </row>
    <row r="22" spans="2:8" x14ac:dyDescent="0.3">
      <c r="B22" s="12" t="s">
        <v>1237</v>
      </c>
      <c r="C22" s="12" t="s">
        <v>121</v>
      </c>
      <c r="D22" s="24" t="s">
        <v>122</v>
      </c>
      <c r="E22" s="23">
        <v>30000</v>
      </c>
      <c r="F22" s="24" t="s">
        <v>196</v>
      </c>
      <c r="G22" s="24" t="s">
        <v>6</v>
      </c>
      <c r="H22" s="24" t="s">
        <v>885</v>
      </c>
    </row>
    <row r="23" spans="2:8" x14ac:dyDescent="0.3">
      <c r="B23" s="12" t="s">
        <v>1237</v>
      </c>
      <c r="C23" s="12" t="s">
        <v>1181</v>
      </c>
      <c r="D23" s="24" t="s">
        <v>1182</v>
      </c>
      <c r="E23" s="23">
        <v>88000</v>
      </c>
      <c r="F23" s="24" t="s">
        <v>196</v>
      </c>
      <c r="G23" s="24" t="s">
        <v>6</v>
      </c>
      <c r="H23" s="24" t="s">
        <v>885</v>
      </c>
    </row>
    <row r="24" spans="2:8" x14ac:dyDescent="0.3">
      <c r="B24" s="12" t="s">
        <v>1237</v>
      </c>
      <c r="C24" s="12" t="s">
        <v>1148</v>
      </c>
      <c r="D24" s="24" t="s">
        <v>1149</v>
      </c>
      <c r="E24" s="23">
        <v>23400</v>
      </c>
      <c r="F24" s="24" t="s">
        <v>196</v>
      </c>
      <c r="G24" s="24" t="s">
        <v>4</v>
      </c>
      <c r="H24" s="24" t="s">
        <v>885</v>
      </c>
    </row>
    <row r="25" spans="2:8" x14ac:dyDescent="0.3">
      <c r="B25" s="12" t="s">
        <v>1237</v>
      </c>
      <c r="C25" s="12" t="s">
        <v>80</v>
      </c>
      <c r="D25" s="24" t="s">
        <v>81</v>
      </c>
      <c r="E25" s="23">
        <v>30000</v>
      </c>
      <c r="F25" s="24" t="s">
        <v>196</v>
      </c>
      <c r="G25" s="24" t="s">
        <v>35</v>
      </c>
      <c r="H25" s="24" t="s">
        <v>885</v>
      </c>
    </row>
    <row r="26" spans="2:8" x14ac:dyDescent="0.3">
      <c r="B26" s="12" t="s">
        <v>1237</v>
      </c>
      <c r="C26" s="12" t="s">
        <v>712</v>
      </c>
      <c r="D26" s="24" t="s">
        <v>713</v>
      </c>
      <c r="E26" s="23">
        <v>20000</v>
      </c>
      <c r="F26" s="24" t="s">
        <v>196</v>
      </c>
      <c r="G26" s="24" t="s">
        <v>6</v>
      </c>
      <c r="H26" s="24" t="s">
        <v>885</v>
      </c>
    </row>
    <row r="27" spans="2:8" x14ac:dyDescent="0.3">
      <c r="B27" s="12" t="s">
        <v>1237</v>
      </c>
      <c r="C27" s="12" t="s">
        <v>712</v>
      </c>
      <c r="D27" s="24" t="s">
        <v>713</v>
      </c>
      <c r="E27" s="23">
        <v>39600</v>
      </c>
      <c r="F27" s="24" t="s">
        <v>196</v>
      </c>
      <c r="G27" s="24" t="s">
        <v>6</v>
      </c>
      <c r="H27" s="24" t="s">
        <v>885</v>
      </c>
    </row>
    <row r="28" spans="2:8" x14ac:dyDescent="0.3">
      <c r="B28" s="12" t="s">
        <v>1237</v>
      </c>
      <c r="C28" s="12" t="s">
        <v>1146</v>
      </c>
      <c r="D28" s="24" t="s">
        <v>1147</v>
      </c>
      <c r="E28" s="23">
        <v>26000</v>
      </c>
      <c r="F28" s="24" t="s">
        <v>196</v>
      </c>
      <c r="G28" s="24" t="s">
        <v>6</v>
      </c>
      <c r="H28" s="24" t="s">
        <v>885</v>
      </c>
    </row>
    <row r="29" spans="2:8" x14ac:dyDescent="0.3">
      <c r="B29" s="12" t="s">
        <v>1237</v>
      </c>
      <c r="C29" s="12" t="s">
        <v>82</v>
      </c>
      <c r="D29" s="24" t="s">
        <v>83</v>
      </c>
      <c r="E29" s="23">
        <v>90000</v>
      </c>
      <c r="F29" s="24" t="s">
        <v>196</v>
      </c>
      <c r="G29" s="24" t="s">
        <v>6</v>
      </c>
      <c r="H29" s="24" t="s">
        <v>885</v>
      </c>
    </row>
    <row r="30" spans="2:8" x14ac:dyDescent="0.3">
      <c r="B30" s="12" t="s">
        <v>1237</v>
      </c>
      <c r="C30" s="12" t="s">
        <v>82</v>
      </c>
      <c r="D30" s="24" t="s">
        <v>83</v>
      </c>
      <c r="E30" s="23">
        <v>20000</v>
      </c>
      <c r="F30" s="24" t="s">
        <v>196</v>
      </c>
      <c r="G30" s="24" t="s">
        <v>6</v>
      </c>
      <c r="H30" s="24" t="s">
        <v>885</v>
      </c>
    </row>
    <row r="31" spans="2:8" x14ac:dyDescent="0.3">
      <c r="B31" s="12" t="s">
        <v>1237</v>
      </c>
      <c r="C31" s="12" t="s">
        <v>1179</v>
      </c>
      <c r="D31" s="24" t="s">
        <v>1180</v>
      </c>
      <c r="E31" s="23">
        <v>19000</v>
      </c>
      <c r="F31" s="24" t="s">
        <v>196</v>
      </c>
      <c r="G31" s="24" t="s">
        <v>6</v>
      </c>
      <c r="H31" s="24" t="s">
        <v>885</v>
      </c>
    </row>
    <row r="32" spans="2:8" x14ac:dyDescent="0.3">
      <c r="B32" s="12" t="s">
        <v>1237</v>
      </c>
      <c r="C32" s="12" t="s">
        <v>1177</v>
      </c>
      <c r="D32" s="24" t="s">
        <v>1178</v>
      </c>
      <c r="E32" s="23">
        <v>37000</v>
      </c>
      <c r="F32" s="24" t="s">
        <v>196</v>
      </c>
      <c r="G32" s="24" t="s">
        <v>6</v>
      </c>
      <c r="H32" s="24" t="s">
        <v>885</v>
      </c>
    </row>
    <row r="33" spans="2:8" x14ac:dyDescent="0.3">
      <c r="B33" s="12" t="s">
        <v>1237</v>
      </c>
      <c r="C33" s="12" t="s">
        <v>1177</v>
      </c>
      <c r="D33" s="24" t="s">
        <v>1178</v>
      </c>
      <c r="E33" s="23">
        <v>15000</v>
      </c>
      <c r="F33" s="24" t="s">
        <v>196</v>
      </c>
      <c r="G33" s="24" t="s">
        <v>6</v>
      </c>
      <c r="H33" s="24" t="s">
        <v>885</v>
      </c>
    </row>
    <row r="34" spans="2:8" x14ac:dyDescent="0.3">
      <c r="B34" s="12" t="s">
        <v>1237</v>
      </c>
      <c r="C34" s="12" t="s">
        <v>1061</v>
      </c>
      <c r="D34" s="24" t="s">
        <v>1062</v>
      </c>
      <c r="E34" s="23">
        <v>42000</v>
      </c>
      <c r="F34" s="24" t="s">
        <v>196</v>
      </c>
      <c r="G34" s="24" t="s">
        <v>6</v>
      </c>
      <c r="H34" s="24" t="s">
        <v>885</v>
      </c>
    </row>
    <row r="35" spans="2:8" x14ac:dyDescent="0.3">
      <c r="B35" s="12" t="s">
        <v>1237</v>
      </c>
      <c r="C35" s="12" t="s">
        <v>1061</v>
      </c>
      <c r="D35" s="24" t="s">
        <v>1062</v>
      </c>
      <c r="E35" s="23">
        <v>35000</v>
      </c>
      <c r="F35" s="24" t="s">
        <v>196</v>
      </c>
      <c r="G35" s="24" t="s">
        <v>6</v>
      </c>
      <c r="H35" s="24" t="s">
        <v>885</v>
      </c>
    </row>
    <row r="36" spans="2:8" x14ac:dyDescent="0.3">
      <c r="B36" s="12" t="s">
        <v>1237</v>
      </c>
      <c r="C36" s="12" t="s">
        <v>1122</v>
      </c>
      <c r="D36" s="24" t="s">
        <v>1123</v>
      </c>
      <c r="E36" s="23">
        <v>62477</v>
      </c>
      <c r="F36" s="24" t="s">
        <v>196</v>
      </c>
      <c r="G36" s="24" t="s">
        <v>6</v>
      </c>
      <c r="H36" s="24" t="s">
        <v>885</v>
      </c>
    </row>
    <row r="37" spans="2:8" x14ac:dyDescent="0.3">
      <c r="B37" s="12" t="s">
        <v>1237</v>
      </c>
      <c r="C37" s="12" t="s">
        <v>1122</v>
      </c>
      <c r="D37" s="24" t="s">
        <v>1123</v>
      </c>
      <c r="E37" s="23">
        <v>39000</v>
      </c>
      <c r="F37" s="24" t="s">
        <v>196</v>
      </c>
      <c r="G37" s="24" t="s">
        <v>6</v>
      </c>
      <c r="H37" s="24" t="s">
        <v>885</v>
      </c>
    </row>
    <row r="38" spans="2:8" x14ac:dyDescent="0.3">
      <c r="B38" s="12" t="s">
        <v>1237</v>
      </c>
      <c r="C38" s="12" t="s">
        <v>1240</v>
      </c>
      <c r="D38" s="24" t="s">
        <v>899</v>
      </c>
      <c r="E38" s="23">
        <v>28500</v>
      </c>
      <c r="F38" s="24" t="s">
        <v>196</v>
      </c>
      <c r="G38" s="24" t="s">
        <v>6</v>
      </c>
      <c r="H38" s="24" t="s">
        <v>885</v>
      </c>
    </row>
    <row r="39" spans="2:8" x14ac:dyDescent="0.3">
      <c r="B39" s="12" t="s">
        <v>1237</v>
      </c>
      <c r="C39" s="12" t="s">
        <v>1173</v>
      </c>
      <c r="D39" s="24" t="s">
        <v>1174</v>
      </c>
      <c r="E39" s="23">
        <v>13100</v>
      </c>
      <c r="F39" s="24" t="s">
        <v>196</v>
      </c>
      <c r="G39" s="24" t="s">
        <v>6</v>
      </c>
      <c r="H39" s="24" t="s">
        <v>885</v>
      </c>
    </row>
    <row r="40" spans="2:8" x14ac:dyDescent="0.3">
      <c r="B40" s="12" t="s">
        <v>1237</v>
      </c>
      <c r="C40" s="12" t="s">
        <v>1087</v>
      </c>
      <c r="D40" s="24" t="s">
        <v>1088</v>
      </c>
      <c r="E40" s="23">
        <v>50000</v>
      </c>
      <c r="F40" s="24" t="s">
        <v>196</v>
      </c>
      <c r="G40" s="24" t="s">
        <v>6</v>
      </c>
      <c r="H40" s="24" t="s">
        <v>885</v>
      </c>
    </row>
    <row r="41" spans="2:8" x14ac:dyDescent="0.3">
      <c r="B41" s="12" t="s">
        <v>1237</v>
      </c>
      <c r="C41" s="12" t="s">
        <v>976</v>
      </c>
      <c r="D41" s="24" t="s">
        <v>977</v>
      </c>
      <c r="E41" s="23">
        <v>40000</v>
      </c>
      <c r="F41" s="24" t="s">
        <v>196</v>
      </c>
      <c r="G41" s="24" t="s">
        <v>6</v>
      </c>
      <c r="H41" s="24" t="s">
        <v>885</v>
      </c>
    </row>
    <row r="42" spans="2:8" x14ac:dyDescent="0.3">
      <c r="B42" s="12" t="s">
        <v>1237</v>
      </c>
      <c r="C42" s="12" t="s">
        <v>1120</v>
      </c>
      <c r="D42" s="24" t="s">
        <v>1121</v>
      </c>
      <c r="E42" s="23">
        <v>23000</v>
      </c>
      <c r="F42" s="24" t="s">
        <v>196</v>
      </c>
      <c r="G42" s="24" t="s">
        <v>6</v>
      </c>
      <c r="H42" s="24" t="s">
        <v>885</v>
      </c>
    </row>
    <row r="43" spans="2:8" x14ac:dyDescent="0.3">
      <c r="B43" s="12" t="s">
        <v>1237</v>
      </c>
      <c r="C43" s="12" t="s">
        <v>1150</v>
      </c>
      <c r="D43" s="24" t="s">
        <v>1151</v>
      </c>
      <c r="E43" s="23">
        <v>10000</v>
      </c>
      <c r="F43" s="24" t="s">
        <v>196</v>
      </c>
      <c r="G43" s="24" t="s">
        <v>6</v>
      </c>
      <c r="H43" s="24" t="s">
        <v>885</v>
      </c>
    </row>
    <row r="44" spans="2:8" x14ac:dyDescent="0.3">
      <c r="B44" s="12" t="s">
        <v>1237</v>
      </c>
      <c r="C44" s="12" t="s">
        <v>1150</v>
      </c>
      <c r="D44" s="24" t="s">
        <v>1151</v>
      </c>
      <c r="E44" s="23">
        <v>11360</v>
      </c>
      <c r="F44" s="24" t="s">
        <v>196</v>
      </c>
      <c r="G44" s="24" t="s">
        <v>6</v>
      </c>
      <c r="H44" s="24" t="s">
        <v>885</v>
      </c>
    </row>
    <row r="45" spans="2:8" x14ac:dyDescent="0.3">
      <c r="B45" s="12" t="s">
        <v>1237</v>
      </c>
      <c r="C45" s="12" t="s">
        <v>1238</v>
      </c>
      <c r="D45" s="24" t="s">
        <v>1060</v>
      </c>
      <c r="E45" s="23">
        <v>75000</v>
      </c>
      <c r="F45" s="24" t="s">
        <v>196</v>
      </c>
      <c r="G45" s="24" t="s">
        <v>6</v>
      </c>
      <c r="H45" s="24" t="s">
        <v>885</v>
      </c>
    </row>
    <row r="46" spans="2:8" x14ac:dyDescent="0.3">
      <c r="B46" s="12" t="s">
        <v>1237</v>
      </c>
      <c r="C46" s="12" t="s">
        <v>1342</v>
      </c>
      <c r="D46" s="24" t="s">
        <v>1119</v>
      </c>
      <c r="E46" s="23">
        <v>44000</v>
      </c>
      <c r="F46" s="24" t="s">
        <v>196</v>
      </c>
      <c r="G46" s="24" t="s">
        <v>6</v>
      </c>
      <c r="H46" s="24" t="s">
        <v>885</v>
      </c>
    </row>
    <row r="47" spans="2:8" x14ac:dyDescent="0.3">
      <c r="B47" s="12" t="s">
        <v>1237</v>
      </c>
      <c r="C47" s="12" t="s">
        <v>1239</v>
      </c>
      <c r="D47" s="24" t="s">
        <v>1118</v>
      </c>
      <c r="E47" s="23">
        <v>60000</v>
      </c>
      <c r="F47" s="24" t="s">
        <v>196</v>
      </c>
      <c r="G47" s="24" t="s">
        <v>6</v>
      </c>
      <c r="H47" s="24" t="s">
        <v>885</v>
      </c>
    </row>
    <row r="48" spans="2:8" x14ac:dyDescent="0.3">
      <c r="B48" s="12" t="s">
        <v>1237</v>
      </c>
      <c r="C48" s="12" t="s">
        <v>1343</v>
      </c>
      <c r="D48" s="24" t="s">
        <v>955</v>
      </c>
      <c r="E48" s="23">
        <v>56000</v>
      </c>
      <c r="F48" s="24" t="s">
        <v>196</v>
      </c>
      <c r="G48" s="24" t="s">
        <v>6</v>
      </c>
      <c r="H48" s="24" t="s">
        <v>885</v>
      </c>
    </row>
    <row r="49" spans="2:8" x14ac:dyDescent="0.3">
      <c r="B49" s="12" t="s">
        <v>1237</v>
      </c>
      <c r="C49" s="12" t="s">
        <v>1242</v>
      </c>
      <c r="D49" s="24" t="s">
        <v>1063</v>
      </c>
      <c r="E49" s="23">
        <v>18000</v>
      </c>
      <c r="F49" s="24" t="s">
        <v>196</v>
      </c>
      <c r="G49" s="24" t="s">
        <v>6</v>
      </c>
      <c r="H49" s="24" t="s">
        <v>885</v>
      </c>
    </row>
    <row r="50" spans="2:8" x14ac:dyDescent="0.3">
      <c r="B50" s="12" t="s">
        <v>1237</v>
      </c>
      <c r="C50" s="12" t="s">
        <v>1243</v>
      </c>
      <c r="D50" s="24" t="s">
        <v>1063</v>
      </c>
      <c r="E50" s="23">
        <v>42000</v>
      </c>
      <c r="F50" s="24" t="s">
        <v>196</v>
      </c>
      <c r="G50" s="24" t="s">
        <v>6</v>
      </c>
      <c r="H50" s="24" t="s">
        <v>885</v>
      </c>
    </row>
    <row r="51" spans="2:8" x14ac:dyDescent="0.3">
      <c r="B51" s="12" t="s">
        <v>1237</v>
      </c>
      <c r="C51" s="12" t="s">
        <v>233</v>
      </c>
      <c r="D51" s="24" t="s">
        <v>234</v>
      </c>
      <c r="E51" s="23">
        <v>32000</v>
      </c>
      <c r="F51" s="24" t="s">
        <v>196</v>
      </c>
      <c r="G51" s="24" t="s">
        <v>6</v>
      </c>
      <c r="H51" s="24" t="s">
        <v>885</v>
      </c>
    </row>
    <row r="52" spans="2:8" s="1" customFormat="1" x14ac:dyDescent="0.3">
      <c r="B52" s="19" t="s">
        <v>1222</v>
      </c>
      <c r="C52" s="19"/>
      <c r="D52" s="21"/>
      <c r="E52" s="25">
        <f>SUM(E7:E51)</f>
        <v>1703362</v>
      </c>
      <c r="F52" s="21"/>
      <c r="G52" s="21"/>
      <c r="H52" s="21"/>
    </row>
  </sheetData>
  <sortState ref="A7:H52">
    <sortCondition ref="C7"/>
  </sortState>
  <pageMargins left="0.7" right="0.7" top="0.78740157499999996" bottom="0.78740157499999996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Normal="100" workbookViewId="0">
      <selection activeCell="N1" sqref="N1:U1048576"/>
    </sheetView>
  </sheetViews>
  <sheetFormatPr defaultRowHeight="14.4" x14ac:dyDescent="0.3"/>
  <cols>
    <col min="1" max="1" width="3.5546875" customWidth="1"/>
    <col min="2" max="2" width="46.88671875" customWidth="1"/>
    <col min="3" max="3" width="44.88671875" customWidth="1"/>
    <col min="4" max="4" width="9.109375" style="22"/>
    <col min="5" max="5" width="10" bestFit="1" customWidth="1"/>
    <col min="6" max="8" width="9.109375" style="22"/>
  </cols>
  <sheetData>
    <row r="1" spans="1:16" x14ac:dyDescent="0.3">
      <c r="A1" t="s">
        <v>1223</v>
      </c>
    </row>
    <row r="3" spans="1:16" x14ac:dyDescent="0.3">
      <c r="A3" t="s">
        <v>1199</v>
      </c>
    </row>
    <row r="4" spans="1:16" x14ac:dyDescent="0.3">
      <c r="A4" t="s">
        <v>1200</v>
      </c>
    </row>
    <row r="7" spans="1:16" ht="14.25" customHeight="1" x14ac:dyDescent="0.3">
      <c r="A7" s="43">
        <v>5</v>
      </c>
      <c r="B7" s="19" t="s">
        <v>1201</v>
      </c>
      <c r="C7" s="19" t="s">
        <v>1224</v>
      </c>
      <c r="D7" s="21" t="s">
        <v>1225</v>
      </c>
      <c r="E7" s="20" t="s">
        <v>1</v>
      </c>
      <c r="F7" s="21" t="s">
        <v>1226</v>
      </c>
      <c r="G7" s="21" t="s">
        <v>1227</v>
      </c>
      <c r="H7" s="21" t="s">
        <v>0</v>
      </c>
      <c r="N7" s="1"/>
      <c r="O7" s="1"/>
      <c r="P7" s="1"/>
    </row>
    <row r="8" spans="1:16" x14ac:dyDescent="0.3">
      <c r="B8" s="12" t="s">
        <v>273</v>
      </c>
      <c r="C8" s="12" t="s">
        <v>945</v>
      </c>
      <c r="D8" s="24" t="s">
        <v>946</v>
      </c>
      <c r="E8" s="23">
        <v>24269.25</v>
      </c>
      <c r="F8" s="24" t="s">
        <v>274</v>
      </c>
      <c r="G8" s="24" t="s">
        <v>6</v>
      </c>
      <c r="H8" s="24" t="s">
        <v>272</v>
      </c>
    </row>
    <row r="9" spans="1:16" x14ac:dyDescent="0.3">
      <c r="B9" s="12" t="s">
        <v>273</v>
      </c>
      <c r="C9" s="12" t="s">
        <v>1346</v>
      </c>
      <c r="D9" s="24" t="s">
        <v>969</v>
      </c>
      <c r="E9" s="23">
        <v>7200</v>
      </c>
      <c r="F9" s="24" t="s">
        <v>274</v>
      </c>
      <c r="G9" s="24" t="s">
        <v>6</v>
      </c>
      <c r="H9" s="24" t="s">
        <v>272</v>
      </c>
    </row>
    <row r="10" spans="1:16" x14ac:dyDescent="0.3">
      <c r="B10" s="12" t="s">
        <v>273</v>
      </c>
      <c r="C10" s="12" t="s">
        <v>1347</v>
      </c>
      <c r="D10" s="24" t="s">
        <v>969</v>
      </c>
      <c r="E10" s="23">
        <v>28800</v>
      </c>
      <c r="F10" s="24" t="s">
        <v>274</v>
      </c>
      <c r="G10" s="24" t="s">
        <v>6</v>
      </c>
      <c r="H10" s="24" t="s">
        <v>272</v>
      </c>
    </row>
    <row r="11" spans="1:16" x14ac:dyDescent="0.3">
      <c r="B11" s="12" t="s">
        <v>273</v>
      </c>
      <c r="C11" s="12" t="s">
        <v>1348</v>
      </c>
      <c r="D11" s="24" t="s">
        <v>952</v>
      </c>
      <c r="E11" s="23">
        <v>53600</v>
      </c>
      <c r="F11" s="24" t="s">
        <v>274</v>
      </c>
      <c r="G11" s="24" t="s">
        <v>6</v>
      </c>
      <c r="H11" s="24" t="s">
        <v>272</v>
      </c>
    </row>
    <row r="12" spans="1:16" x14ac:dyDescent="0.3">
      <c r="B12" s="12" t="s">
        <v>273</v>
      </c>
      <c r="C12" s="12" t="s">
        <v>1022</v>
      </c>
      <c r="D12" s="24" t="s">
        <v>1023</v>
      </c>
      <c r="E12" s="23">
        <v>4100</v>
      </c>
      <c r="F12" s="24" t="s">
        <v>274</v>
      </c>
      <c r="G12" s="24" t="s">
        <v>7</v>
      </c>
      <c r="H12" s="24" t="s">
        <v>272</v>
      </c>
    </row>
    <row r="13" spans="1:16" x14ac:dyDescent="0.3">
      <c r="B13" s="12" t="s">
        <v>273</v>
      </c>
      <c r="C13" s="12" t="s">
        <v>1349</v>
      </c>
      <c r="D13" s="24" t="s">
        <v>951</v>
      </c>
      <c r="E13" s="23">
        <v>48000</v>
      </c>
      <c r="F13" s="24" t="s">
        <v>274</v>
      </c>
      <c r="G13" s="24" t="s">
        <v>4</v>
      </c>
      <c r="H13" s="24" t="s">
        <v>272</v>
      </c>
    </row>
    <row r="14" spans="1:16" x14ac:dyDescent="0.3">
      <c r="B14" s="12" t="s">
        <v>273</v>
      </c>
      <c r="C14" s="12" t="s">
        <v>1349</v>
      </c>
      <c r="D14" s="24" t="s">
        <v>951</v>
      </c>
      <c r="E14" s="23">
        <v>10000</v>
      </c>
      <c r="F14" s="24" t="s">
        <v>274</v>
      </c>
      <c r="G14" s="24" t="s">
        <v>4</v>
      </c>
      <c r="H14" s="24" t="s">
        <v>272</v>
      </c>
    </row>
    <row r="15" spans="1:16" x14ac:dyDescent="0.3">
      <c r="B15" s="12" t="s">
        <v>273</v>
      </c>
      <c r="C15" s="12" t="s">
        <v>203</v>
      </c>
      <c r="D15" s="24" t="s">
        <v>204</v>
      </c>
      <c r="E15" s="23">
        <v>80000</v>
      </c>
      <c r="F15" s="24" t="s">
        <v>274</v>
      </c>
      <c r="G15" s="24" t="s">
        <v>6</v>
      </c>
      <c r="H15" s="24" t="s">
        <v>272</v>
      </c>
    </row>
    <row r="16" spans="1:16" x14ac:dyDescent="0.3">
      <c r="B16" s="12" t="s">
        <v>273</v>
      </c>
      <c r="C16" s="12" t="s">
        <v>953</v>
      </c>
      <c r="D16" s="24" t="s">
        <v>954</v>
      </c>
      <c r="E16" s="23">
        <v>68000</v>
      </c>
      <c r="F16" s="24" t="s">
        <v>274</v>
      </c>
      <c r="G16" s="24" t="s">
        <v>6</v>
      </c>
      <c r="H16" s="24" t="s">
        <v>272</v>
      </c>
    </row>
    <row r="17" spans="2:8" x14ac:dyDescent="0.3">
      <c r="B17" s="12" t="s">
        <v>273</v>
      </c>
      <c r="C17" s="12" t="s">
        <v>953</v>
      </c>
      <c r="D17" s="24" t="s">
        <v>954</v>
      </c>
      <c r="E17" s="23">
        <v>17000</v>
      </c>
      <c r="F17" s="24" t="s">
        <v>274</v>
      </c>
      <c r="G17" s="24" t="s">
        <v>6</v>
      </c>
      <c r="H17" s="24" t="s">
        <v>272</v>
      </c>
    </row>
    <row r="18" spans="2:8" x14ac:dyDescent="0.3">
      <c r="B18" s="12" t="s">
        <v>273</v>
      </c>
      <c r="C18" s="12" t="s">
        <v>947</v>
      </c>
      <c r="D18" s="24" t="s">
        <v>948</v>
      </c>
      <c r="E18" s="23">
        <v>80000</v>
      </c>
      <c r="F18" s="24" t="s">
        <v>274</v>
      </c>
      <c r="G18" s="24" t="s">
        <v>6</v>
      </c>
      <c r="H18" s="24" t="s">
        <v>272</v>
      </c>
    </row>
    <row r="19" spans="2:8" x14ac:dyDescent="0.3">
      <c r="B19" s="12" t="s">
        <v>273</v>
      </c>
      <c r="C19" s="12" t="s">
        <v>947</v>
      </c>
      <c r="D19" s="24" t="s">
        <v>948</v>
      </c>
      <c r="E19" s="23">
        <v>20000</v>
      </c>
      <c r="F19" s="24" t="s">
        <v>274</v>
      </c>
      <c r="G19" s="24" t="s">
        <v>6</v>
      </c>
      <c r="H19" s="24" t="s">
        <v>272</v>
      </c>
    </row>
    <row r="20" spans="2:8" x14ac:dyDescent="0.3">
      <c r="B20" s="12" t="s">
        <v>273</v>
      </c>
      <c r="C20" s="12" t="s">
        <v>279</v>
      </c>
      <c r="D20" s="24" t="s">
        <v>280</v>
      </c>
      <c r="E20" s="23">
        <v>41600</v>
      </c>
      <c r="F20" s="24" t="s">
        <v>274</v>
      </c>
      <c r="G20" s="24" t="s">
        <v>4</v>
      </c>
      <c r="H20" s="24" t="s">
        <v>272</v>
      </c>
    </row>
    <row r="21" spans="2:8" x14ac:dyDescent="0.3">
      <c r="B21" s="12" t="s">
        <v>273</v>
      </c>
      <c r="C21" s="12" t="s">
        <v>279</v>
      </c>
      <c r="D21" s="24" t="s">
        <v>280</v>
      </c>
      <c r="E21" s="23">
        <v>10400</v>
      </c>
      <c r="F21" s="24" t="s">
        <v>274</v>
      </c>
      <c r="G21" s="24" t="s">
        <v>4</v>
      </c>
      <c r="H21" s="24" t="s">
        <v>272</v>
      </c>
    </row>
    <row r="22" spans="2:8" x14ac:dyDescent="0.3">
      <c r="B22" s="12" t="s">
        <v>273</v>
      </c>
      <c r="C22" s="12" t="s">
        <v>935</v>
      </c>
      <c r="D22" s="24" t="s">
        <v>936</v>
      </c>
      <c r="E22" s="23">
        <v>24000</v>
      </c>
      <c r="F22" s="24" t="s">
        <v>274</v>
      </c>
      <c r="G22" s="24" t="s">
        <v>6</v>
      </c>
      <c r="H22" s="24" t="s">
        <v>272</v>
      </c>
    </row>
    <row r="23" spans="2:8" x14ac:dyDescent="0.3">
      <c r="B23" s="12" t="s">
        <v>273</v>
      </c>
      <c r="C23" s="12" t="s">
        <v>949</v>
      </c>
      <c r="D23" s="24" t="s">
        <v>950</v>
      </c>
      <c r="E23" s="23">
        <v>50400</v>
      </c>
      <c r="F23" s="24" t="s">
        <v>274</v>
      </c>
      <c r="G23" s="24" t="s">
        <v>6</v>
      </c>
      <c r="H23" s="24" t="s">
        <v>272</v>
      </c>
    </row>
    <row r="24" spans="2:8" x14ac:dyDescent="0.3">
      <c r="B24" s="12" t="s">
        <v>273</v>
      </c>
      <c r="C24" s="12" t="s">
        <v>949</v>
      </c>
      <c r="D24" s="24" t="s">
        <v>950</v>
      </c>
      <c r="E24" s="23">
        <v>15400</v>
      </c>
      <c r="F24" s="24" t="s">
        <v>274</v>
      </c>
      <c r="G24" s="24" t="s">
        <v>6</v>
      </c>
      <c r="H24" s="24" t="s">
        <v>272</v>
      </c>
    </row>
    <row r="25" spans="2:8" x14ac:dyDescent="0.3">
      <c r="B25" s="12" t="s">
        <v>273</v>
      </c>
      <c r="C25" s="12" t="s">
        <v>949</v>
      </c>
      <c r="D25" s="24" t="s">
        <v>950</v>
      </c>
      <c r="E25" s="23">
        <v>12600</v>
      </c>
      <c r="F25" s="24" t="s">
        <v>274</v>
      </c>
      <c r="G25" s="24" t="s">
        <v>6</v>
      </c>
      <c r="H25" s="24" t="s">
        <v>272</v>
      </c>
    </row>
    <row r="26" spans="2:8" x14ac:dyDescent="0.3">
      <c r="B26" s="12" t="s">
        <v>273</v>
      </c>
      <c r="C26" s="12" t="s">
        <v>933</v>
      </c>
      <c r="D26" s="24" t="s">
        <v>934</v>
      </c>
      <c r="E26" s="23">
        <v>4200</v>
      </c>
      <c r="F26" s="24" t="s">
        <v>274</v>
      </c>
      <c r="G26" s="24" t="s">
        <v>6</v>
      </c>
      <c r="H26" s="24" t="s">
        <v>272</v>
      </c>
    </row>
    <row r="27" spans="2:8" x14ac:dyDescent="0.3">
      <c r="B27" s="12" t="s">
        <v>273</v>
      </c>
      <c r="C27" s="12" t="s">
        <v>933</v>
      </c>
      <c r="D27" s="24" t="s">
        <v>934</v>
      </c>
      <c r="E27" s="23">
        <v>32000</v>
      </c>
      <c r="F27" s="24" t="s">
        <v>274</v>
      </c>
      <c r="G27" s="24" t="s">
        <v>6</v>
      </c>
      <c r="H27" s="24" t="s">
        <v>272</v>
      </c>
    </row>
    <row r="28" spans="2:8" x14ac:dyDescent="0.3">
      <c r="B28" s="12" t="s">
        <v>273</v>
      </c>
      <c r="C28" s="12" t="s">
        <v>270</v>
      </c>
      <c r="D28" s="24" t="s">
        <v>271</v>
      </c>
      <c r="E28" s="23">
        <v>46400</v>
      </c>
      <c r="F28" s="24" t="s">
        <v>274</v>
      </c>
      <c r="G28" s="24" t="s">
        <v>6</v>
      </c>
      <c r="H28" s="24" t="s">
        <v>272</v>
      </c>
    </row>
    <row r="29" spans="2:8" x14ac:dyDescent="0.3">
      <c r="B29" s="12" t="s">
        <v>273</v>
      </c>
      <c r="C29" s="12" t="s">
        <v>270</v>
      </c>
      <c r="D29" s="24" t="s">
        <v>271</v>
      </c>
      <c r="E29" s="23">
        <v>9400</v>
      </c>
      <c r="F29" s="24" t="s">
        <v>274</v>
      </c>
      <c r="G29" s="24" t="s">
        <v>6</v>
      </c>
      <c r="H29" s="24" t="s">
        <v>272</v>
      </c>
    </row>
    <row r="30" spans="2:8" x14ac:dyDescent="0.3">
      <c r="B30" s="12" t="s">
        <v>273</v>
      </c>
      <c r="C30" s="12" t="s">
        <v>994</v>
      </c>
      <c r="D30" s="24" t="s">
        <v>995</v>
      </c>
      <c r="E30" s="23">
        <v>53600</v>
      </c>
      <c r="F30" s="24" t="s">
        <v>274</v>
      </c>
      <c r="G30" s="24" t="s">
        <v>6</v>
      </c>
      <c r="H30" s="24" t="s">
        <v>272</v>
      </c>
    </row>
    <row r="31" spans="2:8" x14ac:dyDescent="0.3">
      <c r="B31" s="12" t="s">
        <v>273</v>
      </c>
      <c r="C31" s="12" t="s">
        <v>994</v>
      </c>
      <c r="D31" s="24" t="s">
        <v>995</v>
      </c>
      <c r="E31" s="23">
        <v>15200</v>
      </c>
      <c r="F31" s="24" t="s">
        <v>274</v>
      </c>
      <c r="G31" s="24" t="s">
        <v>6</v>
      </c>
      <c r="H31" s="24" t="s">
        <v>272</v>
      </c>
    </row>
    <row r="32" spans="2:8" s="1" customFormat="1" x14ac:dyDescent="0.3">
      <c r="B32" s="19" t="s">
        <v>1222</v>
      </c>
      <c r="C32" s="19"/>
      <c r="D32" s="21"/>
      <c r="E32" s="25">
        <f>SUM(E8:E31)</f>
        <v>756169.25</v>
      </c>
      <c r="F32" s="21"/>
      <c r="G32" s="21"/>
      <c r="H32" s="21"/>
    </row>
    <row r="36" spans="1:16" x14ac:dyDescent="0.3">
      <c r="A36" s="19">
        <v>6</v>
      </c>
      <c r="B36" s="19" t="s">
        <v>1201</v>
      </c>
      <c r="C36" s="19" t="s">
        <v>1224</v>
      </c>
      <c r="D36" s="21" t="s">
        <v>1225</v>
      </c>
      <c r="E36" s="20" t="s">
        <v>1</v>
      </c>
      <c r="F36" s="21" t="s">
        <v>1226</v>
      </c>
      <c r="G36" s="21" t="s">
        <v>1227</v>
      </c>
      <c r="H36" s="21" t="s">
        <v>0</v>
      </c>
      <c r="N36" s="1"/>
      <c r="O36" s="1"/>
      <c r="P36" s="1"/>
    </row>
    <row r="37" spans="1:16" x14ac:dyDescent="0.3">
      <c r="B37" s="12" t="s">
        <v>782</v>
      </c>
      <c r="C37" s="12" t="s">
        <v>783</v>
      </c>
      <c r="D37" s="24" t="s">
        <v>784</v>
      </c>
      <c r="E37" s="23">
        <v>9000</v>
      </c>
      <c r="F37" s="24" t="s">
        <v>109</v>
      </c>
      <c r="G37" s="24" t="s">
        <v>6</v>
      </c>
      <c r="H37" s="24" t="s">
        <v>781</v>
      </c>
    </row>
    <row r="38" spans="1:16" x14ac:dyDescent="0.3">
      <c r="B38" s="12" t="s">
        <v>782</v>
      </c>
      <c r="C38" s="12" t="s">
        <v>783</v>
      </c>
      <c r="D38" s="24" t="s">
        <v>784</v>
      </c>
      <c r="E38" s="23">
        <v>81000</v>
      </c>
      <c r="F38" s="24" t="s">
        <v>109</v>
      </c>
      <c r="G38" s="24" t="s">
        <v>6</v>
      </c>
      <c r="H38" s="24" t="s">
        <v>781</v>
      </c>
    </row>
    <row r="39" spans="1:16" x14ac:dyDescent="0.3">
      <c r="B39" s="12" t="s">
        <v>782</v>
      </c>
      <c r="C39" s="12" t="s">
        <v>791</v>
      </c>
      <c r="D39" s="24" t="s">
        <v>792</v>
      </c>
      <c r="E39" s="23">
        <v>8000</v>
      </c>
      <c r="F39" s="24" t="s">
        <v>109</v>
      </c>
      <c r="G39" s="24" t="s">
        <v>4</v>
      </c>
      <c r="H39" s="24" t="s">
        <v>781</v>
      </c>
    </row>
    <row r="40" spans="1:16" x14ac:dyDescent="0.3">
      <c r="B40" s="12" t="s">
        <v>782</v>
      </c>
      <c r="C40" s="12" t="s">
        <v>791</v>
      </c>
      <c r="D40" s="24" t="s">
        <v>792</v>
      </c>
      <c r="E40" s="23">
        <v>64450</v>
      </c>
      <c r="F40" s="24" t="s">
        <v>109</v>
      </c>
      <c r="G40" s="24" t="s">
        <v>4</v>
      </c>
      <c r="H40" s="24" t="s">
        <v>781</v>
      </c>
    </row>
    <row r="41" spans="1:16" x14ac:dyDescent="0.3">
      <c r="B41" s="12" t="s">
        <v>782</v>
      </c>
      <c r="C41" s="12" t="s">
        <v>789</v>
      </c>
      <c r="D41" s="24" t="s">
        <v>790</v>
      </c>
      <c r="E41" s="23">
        <v>9000</v>
      </c>
      <c r="F41" s="24" t="s">
        <v>109</v>
      </c>
      <c r="G41" s="24" t="s">
        <v>4</v>
      </c>
      <c r="H41" s="24" t="s">
        <v>781</v>
      </c>
    </row>
    <row r="42" spans="1:16" x14ac:dyDescent="0.3">
      <c r="B42" s="12" t="s">
        <v>782</v>
      </c>
      <c r="C42" s="12" t="s">
        <v>789</v>
      </c>
      <c r="D42" s="24" t="s">
        <v>790</v>
      </c>
      <c r="E42" s="23">
        <v>81000</v>
      </c>
      <c r="F42" s="24" t="s">
        <v>109</v>
      </c>
      <c r="G42" s="24" t="s">
        <v>4</v>
      </c>
      <c r="H42" s="24" t="s">
        <v>781</v>
      </c>
    </row>
    <row r="43" spans="1:16" x14ac:dyDescent="0.3">
      <c r="B43" s="12" t="s">
        <v>782</v>
      </c>
      <c r="C43" s="12" t="s">
        <v>78</v>
      </c>
      <c r="D43" s="24" t="s">
        <v>79</v>
      </c>
      <c r="E43" s="23">
        <v>9000</v>
      </c>
      <c r="F43" s="24" t="s">
        <v>109</v>
      </c>
      <c r="G43" s="24" t="s">
        <v>35</v>
      </c>
      <c r="H43" s="24" t="s">
        <v>781</v>
      </c>
    </row>
    <row r="44" spans="1:16" x14ac:dyDescent="0.3">
      <c r="B44" s="12" t="s">
        <v>782</v>
      </c>
      <c r="C44" s="12" t="s">
        <v>78</v>
      </c>
      <c r="D44" s="24" t="s">
        <v>79</v>
      </c>
      <c r="E44" s="23">
        <v>81000</v>
      </c>
      <c r="F44" s="24" t="s">
        <v>109</v>
      </c>
      <c r="G44" s="24" t="s">
        <v>35</v>
      </c>
      <c r="H44" s="24" t="s">
        <v>781</v>
      </c>
    </row>
    <row r="45" spans="1:16" x14ac:dyDescent="0.3">
      <c r="B45" s="12" t="s">
        <v>782</v>
      </c>
      <c r="C45" s="12" t="s">
        <v>80</v>
      </c>
      <c r="D45" s="24" t="s">
        <v>81</v>
      </c>
      <c r="E45" s="23">
        <v>8000</v>
      </c>
      <c r="F45" s="24" t="s">
        <v>109</v>
      </c>
      <c r="G45" s="24" t="s">
        <v>35</v>
      </c>
      <c r="H45" s="24" t="s">
        <v>781</v>
      </c>
    </row>
    <row r="46" spans="1:16" x14ac:dyDescent="0.3">
      <c r="B46" s="12" t="s">
        <v>782</v>
      </c>
      <c r="C46" s="12" t="s">
        <v>80</v>
      </c>
      <c r="D46" s="24" t="s">
        <v>81</v>
      </c>
      <c r="E46" s="23">
        <v>67960</v>
      </c>
      <c r="F46" s="24" t="s">
        <v>109</v>
      </c>
      <c r="G46" s="24" t="s">
        <v>35</v>
      </c>
      <c r="H46" s="24" t="s">
        <v>781</v>
      </c>
    </row>
    <row r="47" spans="1:16" x14ac:dyDescent="0.3">
      <c r="B47" s="12" t="s">
        <v>782</v>
      </c>
      <c r="C47" s="12" t="s">
        <v>94</v>
      </c>
      <c r="D47" s="24" t="s">
        <v>95</v>
      </c>
      <c r="E47" s="23">
        <v>6000</v>
      </c>
      <c r="F47" s="24" t="s">
        <v>109</v>
      </c>
      <c r="G47" s="24" t="s">
        <v>6</v>
      </c>
      <c r="H47" s="24" t="s">
        <v>781</v>
      </c>
    </row>
    <row r="48" spans="1:16" x14ac:dyDescent="0.3">
      <c r="B48" s="12" t="s">
        <v>782</v>
      </c>
      <c r="C48" s="12" t="s">
        <v>94</v>
      </c>
      <c r="D48" s="24" t="s">
        <v>95</v>
      </c>
      <c r="E48" s="23">
        <v>53400</v>
      </c>
      <c r="F48" s="24" t="s">
        <v>109</v>
      </c>
      <c r="G48" s="24" t="s">
        <v>6</v>
      </c>
      <c r="H48" s="24" t="s">
        <v>781</v>
      </c>
    </row>
    <row r="49" spans="1:16" x14ac:dyDescent="0.3">
      <c r="B49" s="12" t="s">
        <v>782</v>
      </c>
      <c r="C49" s="12" t="s">
        <v>785</v>
      </c>
      <c r="D49" s="24" t="s">
        <v>786</v>
      </c>
      <c r="E49" s="23">
        <v>9000</v>
      </c>
      <c r="F49" s="24" t="s">
        <v>109</v>
      </c>
      <c r="G49" s="24" t="s">
        <v>6</v>
      </c>
      <c r="H49" s="24" t="s">
        <v>781</v>
      </c>
    </row>
    <row r="50" spans="1:16" x14ac:dyDescent="0.3">
      <c r="B50" s="12" t="s">
        <v>782</v>
      </c>
      <c r="C50" s="12" t="s">
        <v>785</v>
      </c>
      <c r="D50" s="24" t="s">
        <v>786</v>
      </c>
      <c r="E50" s="23">
        <v>81000</v>
      </c>
      <c r="F50" s="24" t="s">
        <v>109</v>
      </c>
      <c r="G50" s="24" t="s">
        <v>6</v>
      </c>
      <c r="H50" s="24" t="s">
        <v>781</v>
      </c>
    </row>
    <row r="51" spans="1:16" x14ac:dyDescent="0.3">
      <c r="B51" s="12" t="s">
        <v>782</v>
      </c>
      <c r="C51" s="12" t="s">
        <v>787</v>
      </c>
      <c r="D51" s="24" t="s">
        <v>788</v>
      </c>
      <c r="E51" s="23">
        <v>9000</v>
      </c>
      <c r="F51" s="24" t="s">
        <v>109</v>
      </c>
      <c r="G51" s="24" t="s">
        <v>6</v>
      </c>
      <c r="H51" s="24" t="s">
        <v>781</v>
      </c>
    </row>
    <row r="52" spans="1:16" x14ac:dyDescent="0.3">
      <c r="B52" s="12" t="s">
        <v>782</v>
      </c>
      <c r="C52" s="12" t="s">
        <v>787</v>
      </c>
      <c r="D52" s="24" t="s">
        <v>788</v>
      </c>
      <c r="E52" s="23">
        <v>81000</v>
      </c>
      <c r="F52" s="24" t="s">
        <v>109</v>
      </c>
      <c r="G52" s="24" t="s">
        <v>6</v>
      </c>
      <c r="H52" s="24" t="s">
        <v>781</v>
      </c>
    </row>
    <row r="53" spans="1:16" s="1" customFormat="1" x14ac:dyDescent="0.3">
      <c r="B53" s="19" t="s">
        <v>1222</v>
      </c>
      <c r="C53" s="19"/>
      <c r="D53" s="21"/>
      <c r="E53" s="25">
        <f>SUM(E37:E52)</f>
        <v>657810</v>
      </c>
      <c r="F53" s="21"/>
      <c r="G53" s="21"/>
      <c r="H53" s="21"/>
    </row>
    <row r="57" spans="1:16" x14ac:dyDescent="0.3">
      <c r="A57" s="43">
        <v>7</v>
      </c>
      <c r="B57" s="19" t="s">
        <v>1201</v>
      </c>
      <c r="C57" s="19" t="s">
        <v>1224</v>
      </c>
      <c r="D57" s="21" t="s">
        <v>1225</v>
      </c>
      <c r="E57" s="20" t="s">
        <v>1</v>
      </c>
      <c r="F57" s="21" t="s">
        <v>1226</v>
      </c>
      <c r="G57" s="21" t="s">
        <v>1227</v>
      </c>
      <c r="H57" s="21" t="s">
        <v>0</v>
      </c>
      <c r="N57" s="1"/>
      <c r="O57" s="1"/>
      <c r="P57" s="1"/>
    </row>
    <row r="58" spans="1:16" x14ac:dyDescent="0.3">
      <c r="B58" s="12" t="s">
        <v>398</v>
      </c>
      <c r="C58" s="12" t="s">
        <v>22</v>
      </c>
      <c r="D58" s="24" t="s">
        <v>23</v>
      </c>
      <c r="E58" s="23">
        <v>8000</v>
      </c>
      <c r="F58" s="24" t="s">
        <v>399</v>
      </c>
      <c r="G58" s="24" t="s">
        <v>6</v>
      </c>
      <c r="H58" s="24" t="s">
        <v>397</v>
      </c>
    </row>
    <row r="59" spans="1:16" x14ac:dyDescent="0.3">
      <c r="B59" s="12" t="s">
        <v>398</v>
      </c>
      <c r="C59" s="12" t="s">
        <v>22</v>
      </c>
      <c r="D59" s="24" t="s">
        <v>23</v>
      </c>
      <c r="E59" s="23">
        <v>72000</v>
      </c>
      <c r="F59" s="24" t="s">
        <v>399</v>
      </c>
      <c r="G59" s="24" t="s">
        <v>6</v>
      </c>
      <c r="H59" s="24" t="s">
        <v>397</v>
      </c>
    </row>
    <row r="60" spans="1:16" x14ac:dyDescent="0.3">
      <c r="B60" s="12" t="s">
        <v>398</v>
      </c>
      <c r="C60" s="12" t="s">
        <v>43</v>
      </c>
      <c r="D60" s="24" t="s">
        <v>44</v>
      </c>
      <c r="E60" s="23">
        <v>6000</v>
      </c>
      <c r="F60" s="24" t="s">
        <v>399</v>
      </c>
      <c r="G60" s="24" t="s">
        <v>35</v>
      </c>
      <c r="H60" s="24" t="s">
        <v>397</v>
      </c>
    </row>
    <row r="61" spans="1:16" x14ac:dyDescent="0.3">
      <c r="B61" s="12" t="s">
        <v>398</v>
      </c>
      <c r="C61" s="12" t="s">
        <v>43</v>
      </c>
      <c r="D61" s="24" t="s">
        <v>44</v>
      </c>
      <c r="E61" s="23">
        <v>56000</v>
      </c>
      <c r="F61" s="24" t="s">
        <v>399</v>
      </c>
      <c r="G61" s="24" t="s">
        <v>35</v>
      </c>
      <c r="H61" s="24" t="s">
        <v>397</v>
      </c>
    </row>
    <row r="62" spans="1:16" x14ac:dyDescent="0.3">
      <c r="B62" s="12" t="s">
        <v>398</v>
      </c>
      <c r="C62" s="12" t="s">
        <v>45</v>
      </c>
      <c r="D62" s="24" t="s">
        <v>46</v>
      </c>
      <c r="E62" s="23">
        <v>8000</v>
      </c>
      <c r="F62" s="24" t="s">
        <v>399</v>
      </c>
      <c r="G62" s="24" t="s">
        <v>4</v>
      </c>
      <c r="H62" s="24" t="s">
        <v>397</v>
      </c>
    </row>
    <row r="63" spans="1:16" x14ac:dyDescent="0.3">
      <c r="B63" s="12" t="s">
        <v>398</v>
      </c>
      <c r="C63" s="12" t="s">
        <v>45</v>
      </c>
      <c r="D63" s="24" t="s">
        <v>46</v>
      </c>
      <c r="E63" s="23">
        <v>72000</v>
      </c>
      <c r="F63" s="24" t="s">
        <v>399</v>
      </c>
      <c r="G63" s="24" t="s">
        <v>4</v>
      </c>
      <c r="H63" s="24" t="s">
        <v>397</v>
      </c>
    </row>
    <row r="64" spans="1:16" x14ac:dyDescent="0.3">
      <c r="B64" s="12" t="s">
        <v>398</v>
      </c>
      <c r="C64" s="12" t="s">
        <v>400</v>
      </c>
      <c r="D64" s="24" t="s">
        <v>401</v>
      </c>
      <c r="E64" s="23">
        <v>8000</v>
      </c>
      <c r="F64" s="24" t="s">
        <v>399</v>
      </c>
      <c r="G64" s="24" t="s">
        <v>6</v>
      </c>
      <c r="H64" s="24" t="s">
        <v>397</v>
      </c>
    </row>
    <row r="65" spans="2:8" x14ac:dyDescent="0.3">
      <c r="B65" s="12" t="s">
        <v>398</v>
      </c>
      <c r="C65" s="12" t="s">
        <v>400</v>
      </c>
      <c r="D65" s="24" t="s">
        <v>401</v>
      </c>
      <c r="E65" s="23">
        <v>72000</v>
      </c>
      <c r="F65" s="24" t="s">
        <v>399</v>
      </c>
      <c r="G65" s="24" t="s">
        <v>6</v>
      </c>
      <c r="H65" s="24" t="s">
        <v>397</v>
      </c>
    </row>
    <row r="66" spans="2:8" x14ac:dyDescent="0.3">
      <c r="B66" s="12" t="s">
        <v>398</v>
      </c>
      <c r="C66" s="12" t="s">
        <v>78</v>
      </c>
      <c r="D66" s="24" t="s">
        <v>79</v>
      </c>
      <c r="E66" s="23">
        <v>8000</v>
      </c>
      <c r="F66" s="24" t="s">
        <v>399</v>
      </c>
      <c r="G66" s="24" t="s">
        <v>35</v>
      </c>
      <c r="H66" s="24" t="s">
        <v>397</v>
      </c>
    </row>
    <row r="67" spans="2:8" x14ac:dyDescent="0.3">
      <c r="B67" s="12" t="s">
        <v>398</v>
      </c>
      <c r="C67" s="12" t="s">
        <v>78</v>
      </c>
      <c r="D67" s="24" t="s">
        <v>79</v>
      </c>
      <c r="E67" s="23">
        <v>72000</v>
      </c>
      <c r="F67" s="24" t="s">
        <v>399</v>
      </c>
      <c r="G67" s="24" t="s">
        <v>35</v>
      </c>
      <c r="H67" s="24" t="s">
        <v>397</v>
      </c>
    </row>
    <row r="68" spans="2:8" x14ac:dyDescent="0.3">
      <c r="B68" s="12" t="s">
        <v>398</v>
      </c>
      <c r="C68" s="12" t="s">
        <v>92</v>
      </c>
      <c r="D68" s="24" t="s">
        <v>93</v>
      </c>
      <c r="E68" s="23">
        <v>7000</v>
      </c>
      <c r="F68" s="24" t="s">
        <v>399</v>
      </c>
      <c r="G68" s="24" t="s">
        <v>6</v>
      </c>
      <c r="H68" s="24" t="s">
        <v>397</v>
      </c>
    </row>
    <row r="69" spans="2:8" x14ac:dyDescent="0.3">
      <c r="B69" s="12" t="s">
        <v>398</v>
      </c>
      <c r="C69" s="12" t="s">
        <v>92</v>
      </c>
      <c r="D69" s="24" t="s">
        <v>93</v>
      </c>
      <c r="E69" s="23">
        <v>63000</v>
      </c>
      <c r="F69" s="24" t="s">
        <v>399</v>
      </c>
      <c r="G69" s="24" t="s">
        <v>6</v>
      </c>
      <c r="H69" s="24" t="s">
        <v>397</v>
      </c>
    </row>
    <row r="70" spans="2:8" x14ac:dyDescent="0.3">
      <c r="B70" s="12" t="s">
        <v>398</v>
      </c>
      <c r="C70" s="12" t="s">
        <v>402</v>
      </c>
      <c r="D70" s="24" t="s">
        <v>403</v>
      </c>
      <c r="E70" s="23">
        <v>7000</v>
      </c>
      <c r="F70" s="24" t="s">
        <v>399</v>
      </c>
      <c r="G70" s="24" t="s">
        <v>6</v>
      </c>
      <c r="H70" s="24" t="s">
        <v>397</v>
      </c>
    </row>
    <row r="71" spans="2:8" x14ac:dyDescent="0.3">
      <c r="B71" s="12" t="s">
        <v>398</v>
      </c>
      <c r="C71" s="12" t="s">
        <v>402</v>
      </c>
      <c r="D71" s="24" t="s">
        <v>403</v>
      </c>
      <c r="E71" s="23">
        <v>63000</v>
      </c>
      <c r="F71" s="24" t="s">
        <v>399</v>
      </c>
      <c r="G71" s="24" t="s">
        <v>6</v>
      </c>
      <c r="H71" s="24" t="s">
        <v>397</v>
      </c>
    </row>
    <row r="72" spans="2:8" x14ac:dyDescent="0.3">
      <c r="B72" s="12" t="s">
        <v>398</v>
      </c>
      <c r="C72" s="12" t="s">
        <v>94</v>
      </c>
      <c r="D72" s="24" t="s">
        <v>95</v>
      </c>
      <c r="E72" s="23">
        <v>8000</v>
      </c>
      <c r="F72" s="24" t="s">
        <v>399</v>
      </c>
      <c r="G72" s="24" t="s">
        <v>6</v>
      </c>
      <c r="H72" s="24" t="s">
        <v>397</v>
      </c>
    </row>
    <row r="73" spans="2:8" x14ac:dyDescent="0.3">
      <c r="B73" s="12" t="s">
        <v>398</v>
      </c>
      <c r="C73" s="12" t="s">
        <v>94</v>
      </c>
      <c r="D73" s="24" t="s">
        <v>95</v>
      </c>
      <c r="E73" s="23">
        <v>5000</v>
      </c>
      <c r="F73" s="24" t="s">
        <v>399</v>
      </c>
      <c r="G73" s="24" t="s">
        <v>6</v>
      </c>
      <c r="H73" s="24" t="s">
        <v>397</v>
      </c>
    </row>
    <row r="74" spans="2:8" x14ac:dyDescent="0.3">
      <c r="B74" s="12" t="s">
        <v>398</v>
      </c>
      <c r="C74" s="12" t="s">
        <v>94</v>
      </c>
      <c r="D74" s="24" t="s">
        <v>95</v>
      </c>
      <c r="E74" s="23">
        <v>45000</v>
      </c>
      <c r="F74" s="24" t="s">
        <v>399</v>
      </c>
      <c r="G74" s="24" t="s">
        <v>6</v>
      </c>
      <c r="H74" s="24" t="s">
        <v>397</v>
      </c>
    </row>
    <row r="75" spans="2:8" x14ac:dyDescent="0.3">
      <c r="B75" s="12" t="s">
        <v>398</v>
      </c>
      <c r="C75" s="12" t="s">
        <v>94</v>
      </c>
      <c r="D75" s="24" t="s">
        <v>95</v>
      </c>
      <c r="E75" s="23">
        <v>72000</v>
      </c>
      <c r="F75" s="24" t="s">
        <v>399</v>
      </c>
      <c r="G75" s="24" t="s">
        <v>6</v>
      </c>
      <c r="H75" s="24" t="s">
        <v>397</v>
      </c>
    </row>
    <row r="76" spans="2:8" x14ac:dyDescent="0.3">
      <c r="B76" s="12" t="s">
        <v>398</v>
      </c>
      <c r="C76" s="12" t="s">
        <v>90</v>
      </c>
      <c r="D76" s="24" t="s">
        <v>91</v>
      </c>
      <c r="E76" s="23">
        <v>5000</v>
      </c>
      <c r="F76" s="24" t="s">
        <v>399</v>
      </c>
      <c r="G76" s="24" t="s">
        <v>4</v>
      </c>
      <c r="H76" s="24" t="s">
        <v>397</v>
      </c>
    </row>
    <row r="77" spans="2:8" x14ac:dyDescent="0.3">
      <c r="B77" s="12" t="s">
        <v>398</v>
      </c>
      <c r="C77" s="12" t="s">
        <v>90</v>
      </c>
      <c r="D77" s="24" t="s">
        <v>91</v>
      </c>
      <c r="E77" s="23">
        <v>47000</v>
      </c>
      <c r="F77" s="24" t="s">
        <v>399</v>
      </c>
      <c r="G77" s="24" t="s">
        <v>4</v>
      </c>
      <c r="H77" s="24" t="s">
        <v>397</v>
      </c>
    </row>
    <row r="78" spans="2:8" x14ac:dyDescent="0.3">
      <c r="B78" s="12" t="s">
        <v>398</v>
      </c>
      <c r="C78" s="12" t="s">
        <v>1230</v>
      </c>
      <c r="D78" s="24" t="s">
        <v>105</v>
      </c>
      <c r="E78" s="23">
        <v>6000</v>
      </c>
      <c r="F78" s="24" t="s">
        <v>399</v>
      </c>
      <c r="G78" s="24" t="s">
        <v>4</v>
      </c>
      <c r="H78" s="24" t="s">
        <v>397</v>
      </c>
    </row>
    <row r="79" spans="2:8" x14ac:dyDescent="0.3">
      <c r="B79" s="12" t="s">
        <v>398</v>
      </c>
      <c r="C79" s="12" t="s">
        <v>104</v>
      </c>
      <c r="D79" s="24" t="s">
        <v>105</v>
      </c>
      <c r="E79" s="23">
        <v>52000</v>
      </c>
      <c r="F79" s="24" t="s">
        <v>399</v>
      </c>
      <c r="G79" s="24" t="s">
        <v>4</v>
      </c>
      <c r="H79" s="24" t="s">
        <v>397</v>
      </c>
    </row>
    <row r="80" spans="2:8" s="1" customFormat="1" x14ac:dyDescent="0.3">
      <c r="B80" s="19" t="s">
        <v>1222</v>
      </c>
      <c r="C80" s="19"/>
      <c r="D80" s="21"/>
      <c r="E80" s="25">
        <f>SUM(E58:E79)</f>
        <v>762000</v>
      </c>
      <c r="F80" s="21"/>
      <c r="G80" s="21"/>
      <c r="H80" s="21"/>
    </row>
  </sheetData>
  <sortState ref="A55:H79">
    <sortCondition ref="C55"/>
  </sortState>
  <pageMargins left="0.7" right="0.7" top="0.78740157499999996" bottom="0.78740157499999996" header="0.3" footer="0.3"/>
  <pageSetup paperSize="9" scale="92" orientation="landscape" r:id="rId1"/>
  <rowBreaks count="1" manualBreakCount="1">
    <brk id="35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L1" sqref="L1:S1048576"/>
    </sheetView>
  </sheetViews>
  <sheetFormatPr defaultRowHeight="14.4" x14ac:dyDescent="0.3"/>
  <cols>
    <col min="1" max="1" width="3.6640625" customWidth="1"/>
    <col min="2" max="2" width="46.88671875" customWidth="1"/>
    <col min="3" max="3" width="42.88671875" customWidth="1"/>
    <col min="4" max="4" width="9.109375" style="22"/>
    <col min="5" max="5" width="10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  <col min="12" max="12" width="19.109375" customWidth="1"/>
    <col min="13" max="13" width="18.44140625" customWidth="1"/>
  </cols>
  <sheetData>
    <row r="1" spans="1:14" x14ac:dyDescent="0.3">
      <c r="A1" t="s">
        <v>1223</v>
      </c>
    </row>
    <row r="3" spans="1:14" x14ac:dyDescent="0.3">
      <c r="A3" t="s">
        <v>1199</v>
      </c>
    </row>
    <row r="4" spans="1:14" x14ac:dyDescent="0.3">
      <c r="A4" t="s">
        <v>1200</v>
      </c>
    </row>
    <row r="6" spans="1:14" ht="14.25" customHeight="1" x14ac:dyDescent="0.3">
      <c r="A6" s="21">
        <v>9</v>
      </c>
      <c r="B6" s="19" t="s">
        <v>1201</v>
      </c>
      <c r="C6" s="19" t="s">
        <v>1224</v>
      </c>
      <c r="D6" s="21" t="s">
        <v>1225</v>
      </c>
      <c r="E6" s="20" t="s">
        <v>1</v>
      </c>
      <c r="F6" s="21" t="s">
        <v>1226</v>
      </c>
      <c r="G6" s="21" t="s">
        <v>1227</v>
      </c>
      <c r="H6" s="21" t="s">
        <v>0</v>
      </c>
      <c r="L6" s="1"/>
      <c r="M6" s="1"/>
      <c r="N6" s="1"/>
    </row>
    <row r="7" spans="1:14" x14ac:dyDescent="0.3">
      <c r="B7" s="12" t="s">
        <v>1210</v>
      </c>
      <c r="C7" s="12" t="s">
        <v>1340</v>
      </c>
      <c r="D7" s="24" t="s">
        <v>135</v>
      </c>
      <c r="E7" s="23">
        <v>10900</v>
      </c>
      <c r="F7" s="24" t="s">
        <v>137</v>
      </c>
      <c r="G7" s="24" t="s">
        <v>6</v>
      </c>
      <c r="H7" s="24" t="s">
        <v>136</v>
      </c>
    </row>
    <row r="8" spans="1:14" x14ac:dyDescent="0.3">
      <c r="B8" s="12" t="s">
        <v>1210</v>
      </c>
      <c r="C8" s="12" t="s">
        <v>1340</v>
      </c>
      <c r="D8" s="24" t="s">
        <v>135</v>
      </c>
      <c r="E8" s="23">
        <v>27100</v>
      </c>
      <c r="F8" s="24" t="s">
        <v>137</v>
      </c>
      <c r="G8" s="24" t="s">
        <v>6</v>
      </c>
      <c r="H8" s="24" t="s">
        <v>136</v>
      </c>
    </row>
    <row r="9" spans="1:14" x14ac:dyDescent="0.3">
      <c r="B9" s="12" t="s">
        <v>1210</v>
      </c>
      <c r="C9" s="12" t="s">
        <v>1340</v>
      </c>
      <c r="D9" s="24" t="s">
        <v>135</v>
      </c>
      <c r="E9" s="23">
        <v>29160</v>
      </c>
      <c r="F9" s="24" t="s">
        <v>137</v>
      </c>
      <c r="G9" s="24" t="s">
        <v>6</v>
      </c>
      <c r="H9" s="24" t="s">
        <v>136</v>
      </c>
    </row>
    <row r="10" spans="1:14" x14ac:dyDescent="0.3">
      <c r="B10" s="12" t="s">
        <v>1210</v>
      </c>
      <c r="C10" s="12" t="s">
        <v>1340</v>
      </c>
      <c r="D10" s="24" t="s">
        <v>135</v>
      </c>
      <c r="E10" s="23">
        <v>52600</v>
      </c>
      <c r="F10" s="24" t="s">
        <v>137</v>
      </c>
      <c r="G10" s="24" t="s">
        <v>6</v>
      </c>
      <c r="H10" s="24" t="s">
        <v>136</v>
      </c>
    </row>
    <row r="11" spans="1:14" s="41" customFormat="1" x14ac:dyDescent="0.3">
      <c r="B11" s="12" t="s">
        <v>1210</v>
      </c>
      <c r="C11" s="44" t="s">
        <v>1341</v>
      </c>
      <c r="D11" s="51" t="s">
        <v>138</v>
      </c>
      <c r="E11" s="50">
        <v>40000</v>
      </c>
      <c r="F11" s="51" t="s">
        <v>137</v>
      </c>
      <c r="G11" s="51" t="s">
        <v>6</v>
      </c>
      <c r="H11" s="51" t="s">
        <v>136</v>
      </c>
    </row>
    <row r="12" spans="1:14" s="1" customFormat="1" x14ac:dyDescent="0.3">
      <c r="B12" s="19"/>
      <c r="C12" s="19"/>
      <c r="D12" s="21"/>
      <c r="E12" s="25">
        <f>SUM(E7:E11)</f>
        <v>159760</v>
      </c>
      <c r="F12" s="21"/>
      <c r="G12" s="21"/>
      <c r="H12" s="21"/>
    </row>
    <row r="15" spans="1:14" ht="14.25" customHeight="1" x14ac:dyDescent="0.3">
      <c r="A15" s="19">
        <v>10</v>
      </c>
      <c r="B15" s="19" t="s">
        <v>1201</v>
      </c>
      <c r="C15" s="19" t="s">
        <v>1224</v>
      </c>
      <c r="D15" s="21" t="s">
        <v>1225</v>
      </c>
      <c r="E15" s="20" t="s">
        <v>1</v>
      </c>
      <c r="F15" s="21" t="s">
        <v>1226</v>
      </c>
      <c r="G15" s="21" t="s">
        <v>1227</v>
      </c>
      <c r="H15" s="21" t="s">
        <v>0</v>
      </c>
      <c r="L15" s="1"/>
      <c r="M15" s="1"/>
      <c r="N15" s="1"/>
    </row>
    <row r="16" spans="1:14" x14ac:dyDescent="0.3">
      <c r="B16" s="12" t="s">
        <v>992</v>
      </c>
      <c r="C16" s="12" t="s">
        <v>1028</v>
      </c>
      <c r="D16" s="24" t="s">
        <v>1029</v>
      </c>
      <c r="E16" s="23">
        <v>19200</v>
      </c>
      <c r="F16" s="24" t="s">
        <v>993</v>
      </c>
      <c r="G16" s="24" t="s">
        <v>6</v>
      </c>
      <c r="H16" s="24" t="s">
        <v>991</v>
      </c>
    </row>
    <row r="17" spans="2:8" x14ac:dyDescent="0.3">
      <c r="B17" s="12" t="s">
        <v>992</v>
      </c>
      <c r="C17" s="12" t="s">
        <v>1030</v>
      </c>
      <c r="D17" s="24" t="s">
        <v>1031</v>
      </c>
      <c r="E17" s="23">
        <v>11872</v>
      </c>
      <c r="F17" s="24" t="s">
        <v>993</v>
      </c>
      <c r="G17" s="24" t="s">
        <v>6</v>
      </c>
      <c r="H17" s="24" t="s">
        <v>991</v>
      </c>
    </row>
    <row r="18" spans="2:8" x14ac:dyDescent="0.3">
      <c r="B18" s="12" t="s">
        <v>992</v>
      </c>
      <c r="C18" s="12" t="s">
        <v>989</v>
      </c>
      <c r="D18" s="24" t="s">
        <v>990</v>
      </c>
      <c r="E18" s="23">
        <v>102200</v>
      </c>
      <c r="F18" s="24" t="s">
        <v>993</v>
      </c>
      <c r="G18" s="24" t="s">
        <v>342</v>
      </c>
      <c r="H18" s="24" t="s">
        <v>991</v>
      </c>
    </row>
    <row r="19" spans="2:8" x14ac:dyDescent="0.3">
      <c r="B19" s="12" t="s">
        <v>992</v>
      </c>
      <c r="C19" s="12" t="s">
        <v>989</v>
      </c>
      <c r="D19" s="24" t="s">
        <v>990</v>
      </c>
      <c r="E19" s="23">
        <v>94245</v>
      </c>
      <c r="F19" s="24" t="s">
        <v>993</v>
      </c>
      <c r="G19" s="24" t="s">
        <v>35</v>
      </c>
      <c r="H19" s="24" t="s">
        <v>991</v>
      </c>
    </row>
    <row r="20" spans="2:8" x14ac:dyDescent="0.3">
      <c r="B20" s="12" t="s">
        <v>992</v>
      </c>
      <c r="C20" s="12" t="s">
        <v>1020</v>
      </c>
      <c r="D20" s="24" t="s">
        <v>1021</v>
      </c>
      <c r="E20" s="23">
        <v>245100</v>
      </c>
      <c r="F20" s="24" t="s">
        <v>993</v>
      </c>
      <c r="G20" s="24" t="s">
        <v>211</v>
      </c>
      <c r="H20" s="24" t="s">
        <v>991</v>
      </c>
    </row>
    <row r="21" spans="2:8" x14ac:dyDescent="0.3">
      <c r="B21" s="12" t="s">
        <v>992</v>
      </c>
      <c r="C21" s="12" t="s">
        <v>1020</v>
      </c>
      <c r="D21" s="24" t="s">
        <v>1021</v>
      </c>
      <c r="E21" s="23">
        <v>20212</v>
      </c>
      <c r="F21" s="24" t="s">
        <v>993</v>
      </c>
      <c r="G21" s="24" t="s">
        <v>6</v>
      </c>
      <c r="H21" s="24" t="s">
        <v>991</v>
      </c>
    </row>
    <row r="22" spans="2:8" x14ac:dyDescent="0.3">
      <c r="B22" s="12" t="s">
        <v>992</v>
      </c>
      <c r="C22" s="12" t="s">
        <v>1018</v>
      </c>
      <c r="D22" s="24" t="s">
        <v>1019</v>
      </c>
      <c r="E22" s="23">
        <v>16540</v>
      </c>
      <c r="F22" s="24" t="s">
        <v>993</v>
      </c>
      <c r="G22" s="24" t="s">
        <v>6</v>
      </c>
      <c r="H22" s="24" t="s">
        <v>991</v>
      </c>
    </row>
    <row r="23" spans="2:8" s="1" customFormat="1" x14ac:dyDescent="0.3">
      <c r="B23" s="19"/>
      <c r="C23" s="19"/>
      <c r="D23" s="21"/>
      <c r="E23" s="25">
        <f>SUM(E16:E22)</f>
        <v>509369</v>
      </c>
      <c r="F23" s="21"/>
      <c r="G23" s="21"/>
      <c r="H23" s="21"/>
    </row>
  </sheetData>
  <sortState ref="A16:H23">
    <sortCondition ref="C16"/>
  </sortState>
  <pageMargins left="0.7" right="0.7" top="0.78740157499999996" bottom="0.78740157499999996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L1" sqref="L1:W1048576"/>
    </sheetView>
  </sheetViews>
  <sheetFormatPr defaultRowHeight="14.4" x14ac:dyDescent="0.3"/>
  <cols>
    <col min="1" max="1" width="4" customWidth="1"/>
    <col min="2" max="2" width="30.6640625" bestFit="1" customWidth="1"/>
    <col min="3" max="3" width="38.6640625" customWidth="1"/>
    <col min="5" max="5" width="11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14" x14ac:dyDescent="0.3">
      <c r="A1" t="s">
        <v>1223</v>
      </c>
    </row>
    <row r="3" spans="1:14" x14ac:dyDescent="0.3">
      <c r="A3" t="s">
        <v>1199</v>
      </c>
    </row>
    <row r="4" spans="1:14" x14ac:dyDescent="0.3">
      <c r="A4" t="s">
        <v>1200</v>
      </c>
    </row>
    <row r="6" spans="1:14" x14ac:dyDescent="0.3">
      <c r="A6" s="53"/>
    </row>
    <row r="7" spans="1:14" ht="14.25" customHeight="1" x14ac:dyDescent="0.3">
      <c r="A7" s="19">
        <v>11</v>
      </c>
      <c r="B7" s="19" t="s">
        <v>1201</v>
      </c>
      <c r="C7" s="19" t="s">
        <v>1224</v>
      </c>
      <c r="D7" s="21" t="s">
        <v>1225</v>
      </c>
      <c r="E7" s="20" t="s">
        <v>1</v>
      </c>
      <c r="F7" s="21" t="s">
        <v>1226</v>
      </c>
      <c r="G7" s="21" t="s">
        <v>1227</v>
      </c>
      <c r="H7" s="21" t="s">
        <v>0</v>
      </c>
      <c r="L7" s="1"/>
      <c r="M7" s="1"/>
      <c r="N7" s="1"/>
    </row>
    <row r="8" spans="1:14" x14ac:dyDescent="0.3">
      <c r="B8" s="12" t="s">
        <v>323</v>
      </c>
      <c r="C8" s="12" t="s">
        <v>327</v>
      </c>
      <c r="D8" s="12" t="s">
        <v>328</v>
      </c>
      <c r="E8" s="23">
        <v>133750</v>
      </c>
      <c r="F8" s="24" t="s">
        <v>324</v>
      </c>
      <c r="G8" s="24" t="s">
        <v>6</v>
      </c>
      <c r="H8" s="24" t="s">
        <v>322</v>
      </c>
    </row>
    <row r="9" spans="1:14" x14ac:dyDescent="0.3">
      <c r="B9" s="12" t="s">
        <v>323</v>
      </c>
      <c r="C9" s="12" t="s">
        <v>327</v>
      </c>
      <c r="D9" s="12" t="s">
        <v>328</v>
      </c>
      <c r="E9" s="23">
        <v>133750</v>
      </c>
      <c r="F9" s="24" t="s">
        <v>324</v>
      </c>
      <c r="G9" s="24" t="s">
        <v>6</v>
      </c>
      <c r="H9" s="24" t="s">
        <v>322</v>
      </c>
    </row>
    <row r="10" spans="1:14" x14ac:dyDescent="0.3">
      <c r="B10" s="12" t="s">
        <v>323</v>
      </c>
      <c r="C10" s="12" t="s">
        <v>327</v>
      </c>
      <c r="D10" s="12" t="s">
        <v>328</v>
      </c>
      <c r="E10" s="23">
        <v>133750</v>
      </c>
      <c r="F10" s="24" t="s">
        <v>324</v>
      </c>
      <c r="G10" s="24" t="s">
        <v>6</v>
      </c>
      <c r="H10" s="24" t="s">
        <v>322</v>
      </c>
    </row>
    <row r="11" spans="1:14" x14ac:dyDescent="0.3">
      <c r="B11" s="12" t="s">
        <v>323</v>
      </c>
      <c r="C11" s="12" t="s">
        <v>968</v>
      </c>
      <c r="D11" s="12" t="s">
        <v>328</v>
      </c>
      <c r="E11" s="23">
        <v>133750</v>
      </c>
      <c r="F11" s="24" t="s">
        <v>324</v>
      </c>
      <c r="G11" s="24" t="s">
        <v>6</v>
      </c>
      <c r="H11" s="24" t="s">
        <v>322</v>
      </c>
    </row>
    <row r="12" spans="1:14" x14ac:dyDescent="0.3">
      <c r="B12" s="12" t="s">
        <v>323</v>
      </c>
      <c r="C12" s="12" t="s">
        <v>325</v>
      </c>
      <c r="D12" s="12" t="s">
        <v>326</v>
      </c>
      <c r="E12" s="23">
        <v>116750</v>
      </c>
      <c r="F12" s="24" t="s">
        <v>324</v>
      </c>
      <c r="G12" s="24" t="s">
        <v>6</v>
      </c>
      <c r="H12" s="24" t="s">
        <v>322</v>
      </c>
    </row>
    <row r="13" spans="1:14" x14ac:dyDescent="0.3">
      <c r="B13" s="12" t="s">
        <v>323</v>
      </c>
      <c r="C13" s="12" t="s">
        <v>325</v>
      </c>
      <c r="D13" s="12" t="s">
        <v>326</v>
      </c>
      <c r="E13" s="23">
        <v>116750</v>
      </c>
      <c r="F13" s="24" t="s">
        <v>324</v>
      </c>
      <c r="G13" s="24" t="s">
        <v>6</v>
      </c>
      <c r="H13" s="24" t="s">
        <v>322</v>
      </c>
    </row>
    <row r="14" spans="1:14" x14ac:dyDescent="0.3">
      <c r="B14" s="12" t="s">
        <v>323</v>
      </c>
      <c r="C14" s="12" t="s">
        <v>325</v>
      </c>
      <c r="D14" s="12" t="s">
        <v>326</v>
      </c>
      <c r="E14" s="23">
        <v>116750</v>
      </c>
      <c r="F14" s="24" t="s">
        <v>324</v>
      </c>
      <c r="G14" s="24" t="s">
        <v>6</v>
      </c>
      <c r="H14" s="24" t="s">
        <v>322</v>
      </c>
    </row>
    <row r="15" spans="1:14" x14ac:dyDescent="0.3">
      <c r="B15" s="12" t="s">
        <v>323</v>
      </c>
      <c r="C15" s="12" t="s">
        <v>325</v>
      </c>
      <c r="D15" s="12" t="s">
        <v>326</v>
      </c>
      <c r="E15" s="23">
        <v>116750</v>
      </c>
      <c r="F15" s="24" t="s">
        <v>324</v>
      </c>
      <c r="G15" s="24" t="s">
        <v>6</v>
      </c>
      <c r="H15" s="24" t="s">
        <v>322</v>
      </c>
    </row>
    <row r="16" spans="1:14" x14ac:dyDescent="0.3">
      <c r="B16" s="12" t="s">
        <v>323</v>
      </c>
      <c r="C16" s="12" t="s">
        <v>329</v>
      </c>
      <c r="D16" s="12" t="s">
        <v>330</v>
      </c>
      <c r="E16" s="23">
        <v>138750</v>
      </c>
      <c r="F16" s="24" t="s">
        <v>324</v>
      </c>
      <c r="G16" s="24" t="s">
        <v>6</v>
      </c>
      <c r="H16" s="24" t="s">
        <v>322</v>
      </c>
    </row>
    <row r="17" spans="2:8" x14ac:dyDescent="0.3">
      <c r="B17" s="12" t="s">
        <v>323</v>
      </c>
      <c r="C17" s="12" t="s">
        <v>329</v>
      </c>
      <c r="D17" s="12" t="s">
        <v>330</v>
      </c>
      <c r="E17" s="23">
        <v>138750</v>
      </c>
      <c r="F17" s="24" t="s">
        <v>324</v>
      </c>
      <c r="G17" s="24" t="s">
        <v>6</v>
      </c>
      <c r="H17" s="24" t="s">
        <v>322</v>
      </c>
    </row>
    <row r="18" spans="2:8" x14ac:dyDescent="0.3">
      <c r="B18" s="12" t="s">
        <v>323</v>
      </c>
      <c r="C18" s="12" t="s">
        <v>329</v>
      </c>
      <c r="D18" s="12" t="s">
        <v>330</v>
      </c>
      <c r="E18" s="23">
        <v>138750</v>
      </c>
      <c r="F18" s="24" t="s">
        <v>324</v>
      </c>
      <c r="G18" s="24" t="s">
        <v>6</v>
      </c>
      <c r="H18" s="24" t="s">
        <v>322</v>
      </c>
    </row>
    <row r="19" spans="2:8" x14ac:dyDescent="0.3">
      <c r="B19" s="12" t="s">
        <v>323</v>
      </c>
      <c r="C19" s="12" t="s">
        <v>329</v>
      </c>
      <c r="D19" s="12" t="s">
        <v>330</v>
      </c>
      <c r="E19" s="23">
        <v>138750</v>
      </c>
      <c r="F19" s="24" t="s">
        <v>324</v>
      </c>
      <c r="G19" s="24" t="s">
        <v>6</v>
      </c>
      <c r="H19" s="24" t="s">
        <v>322</v>
      </c>
    </row>
    <row r="20" spans="2:8" x14ac:dyDescent="0.3">
      <c r="B20" s="12" t="s">
        <v>323</v>
      </c>
      <c r="C20" s="12" t="s">
        <v>329</v>
      </c>
      <c r="D20" s="12" t="s">
        <v>330</v>
      </c>
      <c r="E20" s="23">
        <v>20000</v>
      </c>
      <c r="F20" s="24" t="s">
        <v>324</v>
      </c>
      <c r="G20" s="24" t="s">
        <v>6</v>
      </c>
      <c r="H20" s="24" t="s">
        <v>322</v>
      </c>
    </row>
    <row r="21" spans="2:8" x14ac:dyDescent="0.3">
      <c r="B21" s="12" t="s">
        <v>323</v>
      </c>
      <c r="C21" s="12" t="s">
        <v>320</v>
      </c>
      <c r="D21" s="12" t="s">
        <v>321</v>
      </c>
      <c r="E21" s="23">
        <v>160750</v>
      </c>
      <c r="F21" s="24" t="s">
        <v>324</v>
      </c>
      <c r="G21" s="24" t="s">
        <v>6</v>
      </c>
      <c r="H21" s="24" t="s">
        <v>322</v>
      </c>
    </row>
    <row r="22" spans="2:8" x14ac:dyDescent="0.3">
      <c r="B22" s="12" t="s">
        <v>323</v>
      </c>
      <c r="C22" s="12" t="s">
        <v>320</v>
      </c>
      <c r="D22" s="12" t="s">
        <v>321</v>
      </c>
      <c r="E22" s="23">
        <v>160750</v>
      </c>
      <c r="F22" s="24" t="s">
        <v>324</v>
      </c>
      <c r="G22" s="24" t="s">
        <v>6</v>
      </c>
      <c r="H22" s="24" t="s">
        <v>322</v>
      </c>
    </row>
    <row r="23" spans="2:8" x14ac:dyDescent="0.3">
      <c r="B23" s="12" t="s">
        <v>323</v>
      </c>
      <c r="C23" s="12" t="s">
        <v>320</v>
      </c>
      <c r="D23" s="12" t="s">
        <v>321</v>
      </c>
      <c r="E23" s="23">
        <v>160750</v>
      </c>
      <c r="F23" s="24" t="s">
        <v>324</v>
      </c>
      <c r="G23" s="24" t="s">
        <v>6</v>
      </c>
      <c r="H23" s="24" t="s">
        <v>322</v>
      </c>
    </row>
    <row r="24" spans="2:8" x14ac:dyDescent="0.3">
      <c r="B24" s="12" t="s">
        <v>323</v>
      </c>
      <c r="C24" s="12" t="s">
        <v>320</v>
      </c>
      <c r="D24" s="12" t="s">
        <v>321</v>
      </c>
      <c r="E24" s="23">
        <v>160750</v>
      </c>
      <c r="F24" s="24" t="s">
        <v>324</v>
      </c>
      <c r="G24" s="24" t="s">
        <v>6</v>
      </c>
      <c r="H24" s="24" t="s">
        <v>322</v>
      </c>
    </row>
    <row r="25" spans="2:8" s="1" customFormat="1" x14ac:dyDescent="0.3">
      <c r="B25" s="19" t="s">
        <v>1222</v>
      </c>
      <c r="C25" s="19"/>
      <c r="D25" s="19"/>
      <c r="E25" s="25">
        <f>SUM(E8:E24)</f>
        <v>2220000</v>
      </c>
      <c r="F25" s="21"/>
      <c r="G25" s="21"/>
      <c r="H25" s="21"/>
    </row>
  </sheetData>
  <sortState ref="A8:H25">
    <sortCondition ref="C8"/>
  </sortState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16" zoomScaleNormal="100" workbookViewId="0">
      <selection activeCell="K1" sqref="K1:AG1048576"/>
    </sheetView>
  </sheetViews>
  <sheetFormatPr defaultRowHeight="14.4" x14ac:dyDescent="0.3"/>
  <cols>
    <col min="1" max="1" width="3.6640625" customWidth="1"/>
    <col min="2" max="2" width="30.5546875" bestFit="1" customWidth="1"/>
    <col min="3" max="3" width="48.88671875" customWidth="1"/>
    <col min="5" max="5" width="12.44140625" bestFit="1" customWidth="1"/>
    <col min="6" max="6" width="8.33203125" style="22" bestFit="1" customWidth="1"/>
    <col min="7" max="7" width="7.88671875" style="22" bestFit="1" customWidth="1"/>
    <col min="8" max="8" width="7.109375" style="22" bestFit="1" customWidth="1"/>
  </cols>
  <sheetData>
    <row r="1" spans="1:13" x14ac:dyDescent="0.3">
      <c r="A1" t="s">
        <v>1223</v>
      </c>
    </row>
    <row r="3" spans="1:13" x14ac:dyDescent="0.3">
      <c r="A3" t="s">
        <v>1199</v>
      </c>
    </row>
    <row r="4" spans="1:13" x14ac:dyDescent="0.3">
      <c r="A4" t="s">
        <v>1200</v>
      </c>
    </row>
    <row r="7" spans="1:13" ht="14.25" customHeight="1" x14ac:dyDescent="0.3">
      <c r="A7" s="43">
        <v>12</v>
      </c>
      <c r="B7" s="19" t="s">
        <v>1201</v>
      </c>
      <c r="C7" s="19" t="s">
        <v>1224</v>
      </c>
      <c r="D7" s="21" t="s">
        <v>1225</v>
      </c>
      <c r="E7" s="20" t="s">
        <v>1</v>
      </c>
      <c r="F7" s="21" t="s">
        <v>1226</v>
      </c>
      <c r="G7" s="21" t="s">
        <v>1227</v>
      </c>
      <c r="H7" s="21" t="s">
        <v>0</v>
      </c>
      <c r="K7" s="1"/>
      <c r="L7" s="1"/>
      <c r="M7" s="1"/>
    </row>
    <row r="8" spans="1:13" x14ac:dyDescent="0.3">
      <c r="B8" s="12" t="s">
        <v>130</v>
      </c>
      <c r="C8" s="12" t="s">
        <v>22</v>
      </c>
      <c r="D8" s="12" t="s">
        <v>23</v>
      </c>
      <c r="E8" s="23">
        <v>256000</v>
      </c>
      <c r="F8" s="24" t="s">
        <v>24</v>
      </c>
      <c r="G8" s="24" t="s">
        <v>6</v>
      </c>
      <c r="H8" s="24" t="s">
        <v>129</v>
      </c>
    </row>
    <row r="9" spans="1:13" x14ac:dyDescent="0.3">
      <c r="B9" s="12" t="s">
        <v>130</v>
      </c>
      <c r="C9" s="12" t="s">
        <v>22</v>
      </c>
      <c r="D9" s="12" t="s">
        <v>23</v>
      </c>
      <c r="E9" s="23">
        <v>118500</v>
      </c>
      <c r="F9" s="24" t="s">
        <v>25</v>
      </c>
      <c r="G9" s="24" t="s">
        <v>6</v>
      </c>
      <c r="H9" s="24" t="s">
        <v>129</v>
      </c>
    </row>
    <row r="10" spans="1:13" x14ac:dyDescent="0.3">
      <c r="B10" s="12" t="s">
        <v>130</v>
      </c>
      <c r="C10" s="12" t="s">
        <v>12</v>
      </c>
      <c r="D10" s="12" t="s">
        <v>13</v>
      </c>
      <c r="E10" s="23">
        <v>100000</v>
      </c>
      <c r="F10" s="24" t="s">
        <v>25</v>
      </c>
      <c r="G10" s="24" t="s">
        <v>6</v>
      </c>
      <c r="H10" s="24" t="s">
        <v>129</v>
      </c>
    </row>
    <row r="11" spans="1:13" x14ac:dyDescent="0.3">
      <c r="B11" s="12" t="s">
        <v>130</v>
      </c>
      <c r="C11" s="12" t="s">
        <v>27</v>
      </c>
      <c r="D11" s="12" t="s">
        <v>28</v>
      </c>
      <c r="E11" s="23">
        <v>77200</v>
      </c>
      <c r="F11" s="24" t="s">
        <v>21</v>
      </c>
      <c r="G11" s="24" t="s">
        <v>4</v>
      </c>
      <c r="H11" s="24" t="s">
        <v>129</v>
      </c>
    </row>
    <row r="12" spans="1:13" x14ac:dyDescent="0.3">
      <c r="B12" s="12" t="s">
        <v>130</v>
      </c>
      <c r="C12" s="12" t="s">
        <v>27</v>
      </c>
      <c r="D12" s="12" t="s">
        <v>28</v>
      </c>
      <c r="E12" s="23">
        <v>90800</v>
      </c>
      <c r="F12" s="24" t="s">
        <v>29</v>
      </c>
      <c r="G12" s="24" t="s">
        <v>4</v>
      </c>
      <c r="H12" s="24" t="s">
        <v>129</v>
      </c>
    </row>
    <row r="13" spans="1:13" x14ac:dyDescent="0.3">
      <c r="B13" s="12" t="s">
        <v>130</v>
      </c>
      <c r="C13" s="12" t="s">
        <v>30</v>
      </c>
      <c r="D13" s="12" t="s">
        <v>31</v>
      </c>
      <c r="E13" s="23">
        <v>125400</v>
      </c>
      <c r="F13" s="24" t="s">
        <v>26</v>
      </c>
      <c r="G13" s="24" t="s">
        <v>4</v>
      </c>
      <c r="H13" s="24" t="s">
        <v>129</v>
      </c>
    </row>
    <row r="14" spans="1:13" x14ac:dyDescent="0.3">
      <c r="B14" s="12" t="s">
        <v>130</v>
      </c>
      <c r="C14" s="12" t="s">
        <v>38</v>
      </c>
      <c r="D14" s="12" t="s">
        <v>39</v>
      </c>
      <c r="E14" s="23">
        <v>65000</v>
      </c>
      <c r="F14" s="24" t="s">
        <v>40</v>
      </c>
      <c r="G14" s="24" t="s">
        <v>35</v>
      </c>
      <c r="H14" s="24" t="s">
        <v>129</v>
      </c>
    </row>
    <row r="15" spans="1:13" x14ac:dyDescent="0.3">
      <c r="B15" s="12" t="s">
        <v>130</v>
      </c>
      <c r="C15" s="12" t="s">
        <v>41</v>
      </c>
      <c r="D15" s="12" t="s">
        <v>42</v>
      </c>
      <c r="E15" s="23">
        <v>957600</v>
      </c>
      <c r="F15" s="24" t="s">
        <v>40</v>
      </c>
      <c r="G15" s="24" t="s">
        <v>35</v>
      </c>
      <c r="H15" s="24" t="s">
        <v>129</v>
      </c>
    </row>
    <row r="16" spans="1:13" x14ac:dyDescent="0.3">
      <c r="B16" s="12" t="s">
        <v>130</v>
      </c>
      <c r="C16" s="12" t="s">
        <v>41</v>
      </c>
      <c r="D16" s="12" t="s">
        <v>42</v>
      </c>
      <c r="E16" s="23">
        <v>167000</v>
      </c>
      <c r="F16" s="24" t="s">
        <v>34</v>
      </c>
      <c r="G16" s="24" t="s">
        <v>35</v>
      </c>
      <c r="H16" s="24" t="s">
        <v>129</v>
      </c>
    </row>
    <row r="17" spans="2:8" x14ac:dyDescent="0.3">
      <c r="B17" s="12" t="s">
        <v>130</v>
      </c>
      <c r="C17" s="12" t="s">
        <v>41</v>
      </c>
      <c r="D17" s="12" t="s">
        <v>42</v>
      </c>
      <c r="E17" s="23">
        <v>163000</v>
      </c>
      <c r="F17" s="24" t="s">
        <v>19</v>
      </c>
      <c r="G17" s="24" t="s">
        <v>35</v>
      </c>
      <c r="H17" s="24" t="s">
        <v>129</v>
      </c>
    </row>
    <row r="18" spans="2:8" x14ac:dyDescent="0.3">
      <c r="B18" s="12" t="s">
        <v>130</v>
      </c>
      <c r="C18" s="12" t="s">
        <v>43</v>
      </c>
      <c r="D18" s="12" t="s">
        <v>44</v>
      </c>
      <c r="E18" s="23">
        <v>168000</v>
      </c>
      <c r="F18" s="24" t="s">
        <v>19</v>
      </c>
      <c r="G18" s="24" t="s">
        <v>35</v>
      </c>
      <c r="H18" s="24" t="s">
        <v>129</v>
      </c>
    </row>
    <row r="19" spans="2:8" x14ac:dyDescent="0.3">
      <c r="B19" s="12" t="s">
        <v>130</v>
      </c>
      <c r="C19" s="12" t="s">
        <v>43</v>
      </c>
      <c r="D19" s="12" t="s">
        <v>44</v>
      </c>
      <c r="E19" s="23">
        <v>179000</v>
      </c>
      <c r="F19" s="24" t="s">
        <v>20</v>
      </c>
      <c r="G19" s="24" t="s">
        <v>35</v>
      </c>
      <c r="H19" s="24" t="s">
        <v>129</v>
      </c>
    </row>
    <row r="20" spans="2:8" x14ac:dyDescent="0.3">
      <c r="B20" s="12" t="s">
        <v>130</v>
      </c>
      <c r="C20" s="12" t="s">
        <v>43</v>
      </c>
      <c r="D20" s="12" t="s">
        <v>44</v>
      </c>
      <c r="E20" s="23">
        <v>84500</v>
      </c>
      <c r="F20" s="24" t="s">
        <v>21</v>
      </c>
      <c r="G20" s="24" t="s">
        <v>35</v>
      </c>
      <c r="H20" s="24" t="s">
        <v>129</v>
      </c>
    </row>
    <row r="21" spans="2:8" x14ac:dyDescent="0.3">
      <c r="B21" s="12" t="s">
        <v>130</v>
      </c>
      <c r="C21" s="12" t="s">
        <v>47</v>
      </c>
      <c r="D21" s="12" t="s">
        <v>48</v>
      </c>
      <c r="E21" s="23">
        <v>68000</v>
      </c>
      <c r="F21" s="24" t="s">
        <v>25</v>
      </c>
      <c r="G21" s="24" t="s">
        <v>4</v>
      </c>
      <c r="H21" s="24" t="s">
        <v>129</v>
      </c>
    </row>
    <row r="22" spans="2:8" x14ac:dyDescent="0.3">
      <c r="B22" s="12" t="s">
        <v>130</v>
      </c>
      <c r="C22" s="12" t="s">
        <v>49</v>
      </c>
      <c r="D22" s="12" t="s">
        <v>50</v>
      </c>
      <c r="E22" s="23">
        <v>656000</v>
      </c>
      <c r="F22" s="24" t="s">
        <v>40</v>
      </c>
      <c r="G22" s="24" t="s">
        <v>35</v>
      </c>
      <c r="H22" s="24" t="s">
        <v>129</v>
      </c>
    </row>
    <row r="23" spans="2:8" x14ac:dyDescent="0.3">
      <c r="B23" s="12" t="s">
        <v>130</v>
      </c>
      <c r="C23" s="12" t="s">
        <v>51</v>
      </c>
      <c r="D23" s="12" t="s">
        <v>52</v>
      </c>
      <c r="E23" s="23">
        <v>197200</v>
      </c>
      <c r="F23" s="24" t="s">
        <v>32</v>
      </c>
      <c r="G23" s="24" t="s">
        <v>35</v>
      </c>
      <c r="H23" s="24" t="s">
        <v>129</v>
      </c>
    </row>
    <row r="24" spans="2:8" x14ac:dyDescent="0.3">
      <c r="B24" s="12" t="s">
        <v>130</v>
      </c>
      <c r="C24" s="12" t="s">
        <v>51</v>
      </c>
      <c r="D24" s="12" t="s">
        <v>52</v>
      </c>
      <c r="E24" s="23">
        <v>233200</v>
      </c>
      <c r="F24" s="24" t="s">
        <v>53</v>
      </c>
      <c r="G24" s="24" t="s">
        <v>35</v>
      </c>
      <c r="H24" s="24" t="s">
        <v>129</v>
      </c>
    </row>
    <row r="25" spans="2:8" x14ac:dyDescent="0.3">
      <c r="B25" s="12" t="s">
        <v>130</v>
      </c>
      <c r="C25" s="12" t="s">
        <v>51</v>
      </c>
      <c r="D25" s="12" t="s">
        <v>52</v>
      </c>
      <c r="E25" s="23">
        <v>639400</v>
      </c>
      <c r="F25" s="24" t="s">
        <v>40</v>
      </c>
      <c r="G25" s="24" t="s">
        <v>35</v>
      </c>
      <c r="H25" s="24" t="s">
        <v>129</v>
      </c>
    </row>
    <row r="26" spans="2:8" x14ac:dyDescent="0.3">
      <c r="B26" s="12" t="s">
        <v>130</v>
      </c>
      <c r="C26" s="12" t="s">
        <v>51</v>
      </c>
      <c r="D26" s="12" t="s">
        <v>52</v>
      </c>
      <c r="E26" s="23">
        <v>277400</v>
      </c>
      <c r="F26" s="24" t="s">
        <v>24</v>
      </c>
      <c r="G26" s="24" t="s">
        <v>35</v>
      </c>
      <c r="H26" s="24" t="s">
        <v>129</v>
      </c>
    </row>
    <row r="27" spans="2:8" x14ac:dyDescent="0.3">
      <c r="B27" s="12" t="s">
        <v>130</v>
      </c>
      <c r="C27" s="12" t="s">
        <v>51</v>
      </c>
      <c r="D27" s="12" t="s">
        <v>52</v>
      </c>
      <c r="E27" s="23">
        <v>73800</v>
      </c>
      <c r="F27" s="24" t="s">
        <v>25</v>
      </c>
      <c r="G27" s="24" t="s">
        <v>35</v>
      </c>
      <c r="H27" s="24" t="s">
        <v>129</v>
      </c>
    </row>
    <row r="28" spans="2:8" x14ac:dyDescent="0.3">
      <c r="B28" s="12" t="s">
        <v>130</v>
      </c>
      <c r="C28" s="12" t="s">
        <v>54</v>
      </c>
      <c r="D28" s="12" t="s">
        <v>55</v>
      </c>
      <c r="E28" s="23">
        <v>118500</v>
      </c>
      <c r="F28" s="24" t="s">
        <v>19</v>
      </c>
      <c r="G28" s="24" t="s">
        <v>35</v>
      </c>
      <c r="H28" s="24" t="s">
        <v>129</v>
      </c>
    </row>
    <row r="29" spans="2:8" x14ac:dyDescent="0.3">
      <c r="B29" s="12" t="s">
        <v>130</v>
      </c>
      <c r="C29" s="12" t="s">
        <v>56</v>
      </c>
      <c r="D29" s="12" t="s">
        <v>57</v>
      </c>
      <c r="E29" s="23">
        <v>193500</v>
      </c>
      <c r="F29" s="24" t="s">
        <v>33</v>
      </c>
      <c r="G29" s="24" t="s">
        <v>35</v>
      </c>
      <c r="H29" s="24" t="s">
        <v>129</v>
      </c>
    </row>
    <row r="30" spans="2:8" x14ac:dyDescent="0.3">
      <c r="B30" s="12" t="s">
        <v>130</v>
      </c>
      <c r="C30" s="12" t="s">
        <v>56</v>
      </c>
      <c r="D30" s="12" t="s">
        <v>57</v>
      </c>
      <c r="E30" s="23">
        <v>913100</v>
      </c>
      <c r="F30" s="24" t="s">
        <v>40</v>
      </c>
      <c r="G30" s="24" t="s">
        <v>35</v>
      </c>
      <c r="H30" s="24" t="s">
        <v>129</v>
      </c>
    </row>
    <row r="31" spans="2:8" x14ac:dyDescent="0.3">
      <c r="B31" s="12" t="s">
        <v>130</v>
      </c>
      <c r="C31" s="12" t="s">
        <v>56</v>
      </c>
      <c r="D31" s="12" t="s">
        <v>57</v>
      </c>
      <c r="E31" s="23">
        <v>80000</v>
      </c>
      <c r="F31" s="24" t="s">
        <v>19</v>
      </c>
      <c r="G31" s="24" t="s">
        <v>35</v>
      </c>
      <c r="H31" s="24" t="s">
        <v>129</v>
      </c>
    </row>
    <row r="32" spans="2:8" x14ac:dyDescent="0.3">
      <c r="B32" s="12" t="s">
        <v>130</v>
      </c>
      <c r="C32" s="12" t="s">
        <v>58</v>
      </c>
      <c r="D32" s="12" t="s">
        <v>59</v>
      </c>
      <c r="E32" s="23">
        <v>500000</v>
      </c>
      <c r="F32" s="24" t="s">
        <v>40</v>
      </c>
      <c r="G32" s="24" t="s">
        <v>35</v>
      </c>
      <c r="H32" s="24" t="s">
        <v>129</v>
      </c>
    </row>
    <row r="33" spans="2:8" x14ac:dyDescent="0.3">
      <c r="B33" s="12" t="s">
        <v>130</v>
      </c>
      <c r="C33" s="12" t="s">
        <v>60</v>
      </c>
      <c r="D33" s="12" t="s">
        <v>61</v>
      </c>
      <c r="E33" s="23">
        <v>120000</v>
      </c>
      <c r="F33" s="24" t="s">
        <v>26</v>
      </c>
      <c r="G33" s="24" t="s">
        <v>35</v>
      </c>
      <c r="H33" s="24" t="s">
        <v>129</v>
      </c>
    </row>
    <row r="34" spans="2:8" x14ac:dyDescent="0.3">
      <c r="B34" s="12" t="s">
        <v>130</v>
      </c>
      <c r="C34" s="12" t="s">
        <v>62</v>
      </c>
      <c r="D34" s="12" t="s">
        <v>63</v>
      </c>
      <c r="E34" s="23">
        <v>91000</v>
      </c>
      <c r="F34" s="24" t="s">
        <v>40</v>
      </c>
      <c r="G34" s="24" t="s">
        <v>35</v>
      </c>
      <c r="H34" s="24" t="s">
        <v>129</v>
      </c>
    </row>
    <row r="35" spans="2:8" x14ac:dyDescent="0.3">
      <c r="B35" s="12" t="s">
        <v>130</v>
      </c>
      <c r="C35" s="12" t="s">
        <v>64</v>
      </c>
      <c r="D35" s="12" t="s">
        <v>65</v>
      </c>
      <c r="E35" s="23">
        <v>264900</v>
      </c>
      <c r="F35" s="24" t="s">
        <v>33</v>
      </c>
      <c r="G35" s="24" t="s">
        <v>35</v>
      </c>
      <c r="H35" s="24" t="s">
        <v>129</v>
      </c>
    </row>
    <row r="36" spans="2:8" x14ac:dyDescent="0.3">
      <c r="B36" s="12" t="s">
        <v>130</v>
      </c>
      <c r="C36" s="12" t="s">
        <v>64</v>
      </c>
      <c r="D36" s="12" t="s">
        <v>65</v>
      </c>
      <c r="E36" s="23">
        <v>1103100</v>
      </c>
      <c r="F36" s="24" t="s">
        <v>40</v>
      </c>
      <c r="G36" s="24" t="s">
        <v>35</v>
      </c>
      <c r="H36" s="24" t="s">
        <v>129</v>
      </c>
    </row>
    <row r="37" spans="2:8" x14ac:dyDescent="0.3">
      <c r="B37" s="12" t="s">
        <v>130</v>
      </c>
      <c r="C37" s="12" t="s">
        <v>64</v>
      </c>
      <c r="D37" s="12" t="s">
        <v>65</v>
      </c>
      <c r="E37" s="23">
        <v>237900</v>
      </c>
      <c r="F37" s="24" t="s">
        <v>19</v>
      </c>
      <c r="G37" s="24" t="s">
        <v>35</v>
      </c>
      <c r="H37" s="24" t="s">
        <v>129</v>
      </c>
    </row>
    <row r="38" spans="2:8" x14ac:dyDescent="0.3">
      <c r="B38" s="12" t="s">
        <v>130</v>
      </c>
      <c r="C38" s="12" t="s">
        <v>64</v>
      </c>
      <c r="D38" s="12" t="s">
        <v>65</v>
      </c>
      <c r="E38" s="23">
        <v>140300</v>
      </c>
      <c r="F38" s="24" t="s">
        <v>25</v>
      </c>
      <c r="G38" s="24" t="s">
        <v>35</v>
      </c>
      <c r="H38" s="24" t="s">
        <v>129</v>
      </c>
    </row>
    <row r="39" spans="2:8" x14ac:dyDescent="0.3">
      <c r="B39" s="12" t="s">
        <v>130</v>
      </c>
      <c r="C39" s="12" t="s">
        <v>66</v>
      </c>
      <c r="D39" s="12" t="s">
        <v>67</v>
      </c>
      <c r="E39" s="23">
        <v>350000</v>
      </c>
      <c r="F39" s="24" t="s">
        <v>40</v>
      </c>
      <c r="G39" s="24" t="s">
        <v>35</v>
      </c>
      <c r="H39" s="24" t="s">
        <v>129</v>
      </c>
    </row>
    <row r="40" spans="2:8" x14ac:dyDescent="0.3">
      <c r="B40" s="12" t="s">
        <v>130</v>
      </c>
      <c r="C40" s="12" t="s">
        <v>66</v>
      </c>
      <c r="D40" s="12" t="s">
        <v>67</v>
      </c>
      <c r="E40" s="23">
        <v>98200</v>
      </c>
      <c r="F40" s="24" t="s">
        <v>19</v>
      </c>
      <c r="G40" s="24" t="s">
        <v>35</v>
      </c>
      <c r="H40" s="24" t="s">
        <v>129</v>
      </c>
    </row>
    <row r="41" spans="2:8" x14ac:dyDescent="0.3">
      <c r="B41" s="12" t="s">
        <v>130</v>
      </c>
      <c r="C41" s="12" t="s">
        <v>68</v>
      </c>
      <c r="D41" s="12" t="s">
        <v>69</v>
      </c>
      <c r="E41" s="23">
        <v>76700</v>
      </c>
      <c r="F41" s="24" t="s">
        <v>32</v>
      </c>
      <c r="G41" s="24" t="s">
        <v>35</v>
      </c>
      <c r="H41" s="24" t="s">
        <v>129</v>
      </c>
    </row>
    <row r="42" spans="2:8" x14ac:dyDescent="0.3">
      <c r="B42" s="12" t="s">
        <v>130</v>
      </c>
      <c r="C42" s="12" t="s">
        <v>68</v>
      </c>
      <c r="D42" s="12" t="s">
        <v>69</v>
      </c>
      <c r="E42" s="23">
        <v>547400</v>
      </c>
      <c r="F42" s="24" t="s">
        <v>40</v>
      </c>
      <c r="G42" s="24" t="s">
        <v>35</v>
      </c>
      <c r="H42" s="24" t="s">
        <v>129</v>
      </c>
    </row>
    <row r="43" spans="2:8" x14ac:dyDescent="0.3">
      <c r="B43" s="12" t="s">
        <v>130</v>
      </c>
      <c r="C43" s="12" t="s">
        <v>68</v>
      </c>
      <c r="D43" s="12" t="s">
        <v>69</v>
      </c>
      <c r="E43" s="23">
        <v>209800</v>
      </c>
      <c r="F43" s="24" t="s">
        <v>19</v>
      </c>
      <c r="G43" s="24" t="s">
        <v>35</v>
      </c>
      <c r="H43" s="24" t="s">
        <v>129</v>
      </c>
    </row>
    <row r="44" spans="2:8" x14ac:dyDescent="0.3">
      <c r="B44" s="12" t="s">
        <v>130</v>
      </c>
      <c r="C44" s="12" t="s">
        <v>70</v>
      </c>
      <c r="D44" s="12" t="s">
        <v>71</v>
      </c>
      <c r="E44" s="23">
        <v>250000</v>
      </c>
      <c r="F44" s="24" t="s">
        <v>40</v>
      </c>
      <c r="G44" s="24" t="s">
        <v>4</v>
      </c>
      <c r="H44" s="24" t="s">
        <v>129</v>
      </c>
    </row>
    <row r="45" spans="2:8" x14ac:dyDescent="0.3">
      <c r="B45" s="12" t="s">
        <v>130</v>
      </c>
      <c r="C45" s="12" t="s">
        <v>70</v>
      </c>
      <c r="D45" s="12" t="s">
        <v>71</v>
      </c>
      <c r="E45" s="23">
        <v>72200</v>
      </c>
      <c r="F45" s="24" t="s">
        <v>19</v>
      </c>
      <c r="G45" s="24" t="s">
        <v>4</v>
      </c>
      <c r="H45" s="24" t="s">
        <v>129</v>
      </c>
    </row>
    <row r="46" spans="2:8" x14ac:dyDescent="0.3">
      <c r="B46" s="12" t="s">
        <v>130</v>
      </c>
      <c r="C46" s="12" t="s">
        <v>72</v>
      </c>
      <c r="D46" s="12" t="s">
        <v>73</v>
      </c>
      <c r="E46" s="23">
        <v>193500</v>
      </c>
      <c r="F46" s="24" t="s">
        <v>33</v>
      </c>
      <c r="G46" s="24" t="s">
        <v>35</v>
      </c>
      <c r="H46" s="24" t="s">
        <v>129</v>
      </c>
    </row>
    <row r="47" spans="2:8" x14ac:dyDescent="0.3">
      <c r="B47" s="12" t="s">
        <v>130</v>
      </c>
      <c r="C47" s="12" t="s">
        <v>74</v>
      </c>
      <c r="D47" s="12" t="s">
        <v>75</v>
      </c>
      <c r="E47" s="23">
        <v>150000</v>
      </c>
      <c r="F47" s="24" t="s">
        <v>33</v>
      </c>
      <c r="G47" s="24" t="s">
        <v>6</v>
      </c>
      <c r="H47" s="24" t="s">
        <v>129</v>
      </c>
    </row>
    <row r="48" spans="2:8" x14ac:dyDescent="0.3">
      <c r="B48" s="12" t="s">
        <v>130</v>
      </c>
      <c r="C48" s="12" t="s">
        <v>74</v>
      </c>
      <c r="D48" s="12" t="s">
        <v>75</v>
      </c>
      <c r="E48" s="23">
        <v>449800</v>
      </c>
      <c r="F48" s="24" t="s">
        <v>34</v>
      </c>
      <c r="G48" s="24" t="s">
        <v>6</v>
      </c>
      <c r="H48" s="24" t="s">
        <v>129</v>
      </c>
    </row>
    <row r="49" spans="2:8" x14ac:dyDescent="0.3">
      <c r="B49" s="12" t="s">
        <v>130</v>
      </c>
      <c r="C49" s="12" t="s">
        <v>74</v>
      </c>
      <c r="D49" s="12" t="s">
        <v>75</v>
      </c>
      <c r="E49" s="23">
        <v>110100</v>
      </c>
      <c r="F49" s="24" t="s">
        <v>19</v>
      </c>
      <c r="G49" s="24" t="s">
        <v>6</v>
      </c>
      <c r="H49" s="24" t="s">
        <v>129</v>
      </c>
    </row>
    <row r="50" spans="2:8" x14ac:dyDescent="0.3">
      <c r="B50" s="12" t="s">
        <v>130</v>
      </c>
      <c r="C50" s="12" t="s">
        <v>74</v>
      </c>
      <c r="D50" s="12" t="s">
        <v>75</v>
      </c>
      <c r="E50" s="23">
        <v>383600</v>
      </c>
      <c r="F50" s="24" t="s">
        <v>20</v>
      </c>
      <c r="G50" s="24" t="s">
        <v>6</v>
      </c>
      <c r="H50" s="24" t="s">
        <v>129</v>
      </c>
    </row>
    <row r="51" spans="2:8" x14ac:dyDescent="0.3">
      <c r="B51" s="12" t="s">
        <v>130</v>
      </c>
      <c r="C51" s="12" t="s">
        <v>76</v>
      </c>
      <c r="D51" s="12" t="s">
        <v>77</v>
      </c>
      <c r="E51" s="23">
        <v>787700</v>
      </c>
      <c r="F51" s="24" t="s">
        <v>40</v>
      </c>
      <c r="G51" s="24" t="s">
        <v>35</v>
      </c>
      <c r="H51" s="24" t="s">
        <v>129</v>
      </c>
    </row>
    <row r="52" spans="2:8" x14ac:dyDescent="0.3">
      <c r="B52" s="12" t="s">
        <v>130</v>
      </c>
      <c r="C52" s="12" t="s">
        <v>76</v>
      </c>
      <c r="D52" s="12" t="s">
        <v>77</v>
      </c>
      <c r="E52" s="23">
        <v>157300</v>
      </c>
      <c r="F52" s="24" t="s">
        <v>19</v>
      </c>
      <c r="G52" s="24" t="s">
        <v>35</v>
      </c>
      <c r="H52" s="24" t="s">
        <v>129</v>
      </c>
    </row>
    <row r="53" spans="2:8" x14ac:dyDescent="0.3">
      <c r="B53" s="12" t="s">
        <v>130</v>
      </c>
      <c r="C53" s="12" t="s">
        <v>78</v>
      </c>
      <c r="D53" s="12" t="s">
        <v>79</v>
      </c>
      <c r="E53" s="23">
        <v>89000</v>
      </c>
      <c r="F53" s="24" t="s">
        <v>32</v>
      </c>
      <c r="G53" s="24" t="s">
        <v>35</v>
      </c>
      <c r="H53" s="24" t="s">
        <v>129</v>
      </c>
    </row>
    <row r="54" spans="2:8" x14ac:dyDescent="0.3">
      <c r="B54" s="12" t="s">
        <v>130</v>
      </c>
      <c r="C54" s="12" t="s">
        <v>78</v>
      </c>
      <c r="D54" s="12" t="s">
        <v>79</v>
      </c>
      <c r="E54" s="23">
        <v>529700</v>
      </c>
      <c r="F54" s="24" t="s">
        <v>33</v>
      </c>
      <c r="G54" s="24" t="s">
        <v>35</v>
      </c>
      <c r="H54" s="24" t="s">
        <v>129</v>
      </c>
    </row>
    <row r="55" spans="2:8" x14ac:dyDescent="0.3">
      <c r="B55" s="12" t="s">
        <v>130</v>
      </c>
      <c r="C55" s="12" t="s">
        <v>78</v>
      </c>
      <c r="D55" s="12" t="s">
        <v>79</v>
      </c>
      <c r="E55" s="23">
        <v>1913900</v>
      </c>
      <c r="F55" s="24" t="s">
        <v>40</v>
      </c>
      <c r="G55" s="24" t="s">
        <v>35</v>
      </c>
      <c r="H55" s="24" t="s">
        <v>129</v>
      </c>
    </row>
    <row r="56" spans="2:8" x14ac:dyDescent="0.3">
      <c r="B56" s="12" t="s">
        <v>130</v>
      </c>
      <c r="C56" s="12" t="s">
        <v>78</v>
      </c>
      <c r="D56" s="12" t="s">
        <v>79</v>
      </c>
      <c r="E56" s="23">
        <v>110100</v>
      </c>
      <c r="F56" s="24" t="s">
        <v>34</v>
      </c>
      <c r="G56" s="24" t="s">
        <v>35</v>
      </c>
      <c r="H56" s="24" t="s">
        <v>129</v>
      </c>
    </row>
    <row r="57" spans="2:8" s="41" customFormat="1" x14ac:dyDescent="0.3">
      <c r="B57" s="44" t="s">
        <v>130</v>
      </c>
      <c r="C57" s="44" t="s">
        <v>78</v>
      </c>
      <c r="D57" s="44" t="s">
        <v>79</v>
      </c>
      <c r="E57" s="50">
        <v>139800</v>
      </c>
      <c r="F57" s="51" t="s">
        <v>19</v>
      </c>
      <c r="G57" s="51" t="s">
        <v>35</v>
      </c>
      <c r="H57" s="51" t="s">
        <v>129</v>
      </c>
    </row>
    <row r="58" spans="2:8" x14ac:dyDescent="0.3">
      <c r="B58" s="12" t="s">
        <v>130</v>
      </c>
      <c r="C58" s="12" t="s">
        <v>80</v>
      </c>
      <c r="D58" s="12" t="s">
        <v>81</v>
      </c>
      <c r="E58" s="23">
        <v>448200</v>
      </c>
      <c r="F58" s="24" t="s">
        <v>33</v>
      </c>
      <c r="G58" s="24" t="s">
        <v>35</v>
      </c>
      <c r="H58" s="24" t="s">
        <v>129</v>
      </c>
    </row>
    <row r="59" spans="2:8" x14ac:dyDescent="0.3">
      <c r="B59" s="12" t="s">
        <v>130</v>
      </c>
      <c r="C59" s="12" t="s">
        <v>80</v>
      </c>
      <c r="D59" s="12" t="s">
        <v>81</v>
      </c>
      <c r="E59" s="23">
        <v>515300</v>
      </c>
      <c r="F59" s="24" t="s">
        <v>40</v>
      </c>
      <c r="G59" s="24" t="s">
        <v>35</v>
      </c>
      <c r="H59" s="24" t="s">
        <v>129</v>
      </c>
    </row>
    <row r="60" spans="2:8" x14ac:dyDescent="0.3">
      <c r="B60" s="12" t="s">
        <v>130</v>
      </c>
      <c r="C60" s="12" t="s">
        <v>80</v>
      </c>
      <c r="D60" s="12" t="s">
        <v>81</v>
      </c>
      <c r="E60" s="23">
        <v>100400</v>
      </c>
      <c r="F60" s="24" t="s">
        <v>19</v>
      </c>
      <c r="G60" s="24" t="s">
        <v>35</v>
      </c>
      <c r="H60" s="24" t="s">
        <v>129</v>
      </c>
    </row>
    <row r="61" spans="2:8" x14ac:dyDescent="0.3">
      <c r="B61" s="12" t="s">
        <v>130</v>
      </c>
      <c r="C61" s="12" t="s">
        <v>84</v>
      </c>
      <c r="D61" s="12" t="s">
        <v>85</v>
      </c>
      <c r="E61" s="23">
        <v>40000</v>
      </c>
      <c r="F61" s="24" t="s">
        <v>32</v>
      </c>
      <c r="G61" s="24" t="s">
        <v>6</v>
      </c>
      <c r="H61" s="24" t="s">
        <v>129</v>
      </c>
    </row>
    <row r="62" spans="2:8" x14ac:dyDescent="0.3">
      <c r="B62" s="12" t="s">
        <v>130</v>
      </c>
      <c r="C62" s="12" t="s">
        <v>86</v>
      </c>
      <c r="D62" s="12" t="s">
        <v>87</v>
      </c>
      <c r="E62" s="23">
        <v>282500</v>
      </c>
      <c r="F62" s="24" t="s">
        <v>40</v>
      </c>
      <c r="G62" s="24" t="s">
        <v>6</v>
      </c>
      <c r="H62" s="24" t="s">
        <v>129</v>
      </c>
    </row>
    <row r="63" spans="2:8" x14ac:dyDescent="0.3">
      <c r="B63" s="12" t="s">
        <v>130</v>
      </c>
      <c r="C63" s="12" t="s">
        <v>90</v>
      </c>
      <c r="D63" s="12" t="s">
        <v>91</v>
      </c>
      <c r="E63" s="23">
        <v>712800</v>
      </c>
      <c r="F63" s="24" t="s">
        <v>24</v>
      </c>
      <c r="G63" s="24" t="s">
        <v>4</v>
      </c>
      <c r="H63" s="24" t="s">
        <v>129</v>
      </c>
    </row>
    <row r="64" spans="2:8" x14ac:dyDescent="0.3">
      <c r="B64" s="12" t="s">
        <v>130</v>
      </c>
      <c r="C64" s="12" t="s">
        <v>90</v>
      </c>
      <c r="D64" s="12" t="s">
        <v>91</v>
      </c>
      <c r="E64" s="23">
        <v>134700</v>
      </c>
      <c r="F64" s="24" t="s">
        <v>25</v>
      </c>
      <c r="G64" s="24" t="s">
        <v>4</v>
      </c>
      <c r="H64" s="24" t="s">
        <v>129</v>
      </c>
    </row>
    <row r="65" spans="1:8" x14ac:dyDescent="0.3">
      <c r="B65" s="12" t="s">
        <v>130</v>
      </c>
      <c r="C65" s="12" t="s">
        <v>98</v>
      </c>
      <c r="D65" s="12" t="s">
        <v>99</v>
      </c>
      <c r="E65" s="23">
        <v>454100</v>
      </c>
      <c r="F65" s="24" t="s">
        <v>29</v>
      </c>
      <c r="G65" s="24" t="s">
        <v>6</v>
      </c>
      <c r="H65" s="24" t="s">
        <v>129</v>
      </c>
    </row>
    <row r="66" spans="1:8" x14ac:dyDescent="0.3">
      <c r="B66" s="12" t="s">
        <v>130</v>
      </c>
      <c r="C66" s="12" t="s">
        <v>100</v>
      </c>
      <c r="D66" s="12" t="s">
        <v>101</v>
      </c>
      <c r="E66" s="23">
        <v>20000</v>
      </c>
      <c r="F66" s="24" t="s">
        <v>29</v>
      </c>
      <c r="G66" s="24" t="s">
        <v>6</v>
      </c>
      <c r="H66" s="24" t="s">
        <v>129</v>
      </c>
    </row>
    <row r="67" spans="1:8" x14ac:dyDescent="0.3">
      <c r="B67" s="12" t="s">
        <v>130</v>
      </c>
      <c r="C67" s="12" t="s">
        <v>96</v>
      </c>
      <c r="D67" s="12" t="s">
        <v>97</v>
      </c>
      <c r="E67" s="23">
        <v>58000</v>
      </c>
      <c r="F67" s="24" t="s">
        <v>25</v>
      </c>
      <c r="G67" s="24" t="s">
        <v>6</v>
      </c>
      <c r="H67" s="24" t="s">
        <v>129</v>
      </c>
    </row>
    <row r="68" spans="1:8" s="1" customFormat="1" x14ac:dyDescent="0.3">
      <c r="A68"/>
      <c r="B68" s="12" t="s">
        <v>130</v>
      </c>
      <c r="C68" s="12" t="s">
        <v>102</v>
      </c>
      <c r="D68" s="12" t="s">
        <v>103</v>
      </c>
      <c r="E68" s="23">
        <v>143800</v>
      </c>
      <c r="F68" s="24" t="s">
        <v>32</v>
      </c>
      <c r="G68" s="24" t="s">
        <v>4</v>
      </c>
      <c r="H68" s="24" t="s">
        <v>129</v>
      </c>
    </row>
    <row r="69" spans="1:8" s="1" customFormat="1" x14ac:dyDescent="0.3">
      <c r="B69" s="19" t="s">
        <v>1222</v>
      </c>
      <c r="C69" s="19"/>
      <c r="D69" s="19"/>
      <c r="E69" s="25">
        <f>SUM(E8:E68)</f>
        <v>17987900</v>
      </c>
      <c r="F69" s="21"/>
      <c r="G69" s="21"/>
      <c r="H69" s="21"/>
    </row>
  </sheetData>
  <sortState ref="A8:H69">
    <sortCondition ref="C8"/>
  </sortState>
  <pageMargins left="0.7" right="0.7" top="0.78740157499999996" bottom="0.78740157499999996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A5B86B-FD31-4C68-981B-8A700DA58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B0F3B-EAED-4579-955D-3133B9035E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AACD9-8361-4C4B-A84C-7A5B9FB82242}">
  <ds:schemaRefs>
    <ds:schemaRef ds:uri="http://purl.org/dc/terms/"/>
    <ds:schemaRef ds:uri="http://schemas.openxmlformats.org/package/2006/metadata/core-properties"/>
    <ds:schemaRef ds:uri="76217974-859c-4278-ba8f-492c80d6d3d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9416985-f65a-4b7d-9b04-210c275c08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17</vt:i4>
      </vt:variant>
    </vt:vector>
  </HeadingPairs>
  <TitlesOfParts>
    <vt:vector size="34" baseType="lpstr">
      <vt:lpstr>Přehled</vt:lpstr>
      <vt:lpstr>1 KUL</vt:lpstr>
      <vt:lpstr>2 Ml.sport</vt:lpstr>
      <vt:lpstr>3-MaS01-18</vt:lpstr>
      <vt:lpstr>4SOC</vt:lpstr>
      <vt:lpstr>5,6,7,podprogramy</vt:lpstr>
      <vt:lpstr>9,10 priroda</vt:lpstr>
      <vt:lpstr>11hasiči</vt:lpstr>
      <vt:lpstr>12SSL</vt:lpstr>
      <vt:lpstr>13OPZaměstn</vt:lpstr>
      <vt:lpstr>16,27ŠKO</vt:lpstr>
      <vt:lpstr>ostatni</vt:lpstr>
      <vt:lpstr>19 individual</vt:lpstr>
      <vt:lpstr>20 SSL</vt:lpstr>
      <vt:lpstr>18,21,25 SR</vt:lpstr>
      <vt:lpstr>22 soukr.školy</vt:lpstr>
      <vt:lpstr>29 sport obce</vt:lpstr>
      <vt:lpstr>'1 KUL'!Oblast_tisku</vt:lpstr>
      <vt:lpstr>'11hasiči'!Oblast_tisku</vt:lpstr>
      <vt:lpstr>'12SSL'!Oblast_tisku</vt:lpstr>
      <vt:lpstr>'13OPZaměstn'!Oblast_tisku</vt:lpstr>
      <vt:lpstr>'16,27ŠKO'!Oblast_tisku</vt:lpstr>
      <vt:lpstr>'18,21,25 SR'!Oblast_tisku</vt:lpstr>
      <vt:lpstr>'19 individual'!Oblast_tisku</vt:lpstr>
      <vt:lpstr>'2 Ml.sport'!Oblast_tisku</vt:lpstr>
      <vt:lpstr>'20 SSL'!Oblast_tisku</vt:lpstr>
      <vt:lpstr>'22 soukr.školy'!Oblast_tisku</vt:lpstr>
      <vt:lpstr>'29 sport obce'!Oblast_tisku</vt:lpstr>
      <vt:lpstr>'3-MaS01-18'!Oblast_tisku</vt:lpstr>
      <vt:lpstr>'4SOC'!Oblast_tisku</vt:lpstr>
      <vt:lpstr>'5,6,7,podprogramy'!Oblast_tisku</vt:lpstr>
      <vt:lpstr>'9,10 priroda'!Oblast_tisku</vt:lpstr>
      <vt:lpstr>ostatni!Oblast_tisku</vt:lpstr>
      <vt:lpstr>Přehled!Oblast_tisku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Ivana</dc:creator>
  <cp:lastModifiedBy>Kopečná Karla</cp:lastModifiedBy>
  <cp:lastPrinted>2020-01-28T08:32:49Z</cp:lastPrinted>
  <dcterms:created xsi:type="dcterms:W3CDTF">2019-07-17T12:15:25Z</dcterms:created>
  <dcterms:modified xsi:type="dcterms:W3CDTF">2023-03-24T09:28:28Z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