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krzlinsky-my.sharepoint.com/personal/karla_kopecna_kr-zlinsky_cz/Documents/Dokumenty/NOVÝ WEB ZK/DOTACE NNO/"/>
    </mc:Choice>
  </mc:AlternateContent>
  <bookViews>
    <workbookView xWindow="0" yWindow="0" windowWidth="21576" windowHeight="7560"/>
  </bookViews>
  <sheets>
    <sheet name="Přehled" sheetId="7" r:id="rId1"/>
    <sheet name="1KUL" sheetId="37" r:id="rId2"/>
    <sheet name="2Ml.sport" sheetId="38" r:id="rId3"/>
    <sheet name="3 jednoraz.projekt" sheetId="39" r:id="rId4"/>
    <sheet name="4SOC" sheetId="40" r:id="rId5"/>
    <sheet name="5EVVO" sheetId="41" r:id="rId6"/>
    <sheet name="6dobrov" sheetId="42" r:id="rId7"/>
    <sheet name="7 prev riz.chov." sheetId="43" r:id="rId8"/>
    <sheet name="9,10 ochr.přír." sheetId="44" r:id="rId9"/>
    <sheet name="11hasiči" sheetId="45" r:id="rId10"/>
    <sheet name="12 SSL" sheetId="46" r:id="rId11"/>
    <sheet name="13OP.Zam" sheetId="55" r:id="rId12"/>
    <sheet name="14,15 cest.ruch" sheetId="47" r:id="rId13"/>
    <sheet name="17Besip" sheetId="52" r:id="rId14"/>
    <sheet name="18, 21ostatni" sheetId="53" r:id="rId15"/>
    <sheet name="19INDv" sheetId="50" r:id="rId16"/>
    <sheet name="20SSL" sheetId="58" r:id="rId17"/>
    <sheet name="23EA,24,26,28" sheetId="48" r:id="rId18"/>
    <sheet name="16,22,27 školy" sheetId="49" r:id="rId19"/>
    <sheet name="25konc.mladež" sheetId="60" r:id="rId20"/>
    <sheet name="29sport v obcich" sheetId="51" r:id="rId21"/>
    <sheet name="30 OPVVV" sheetId="56" r:id="rId22"/>
  </sheets>
  <externalReferences>
    <externalReference r:id="rId23"/>
    <externalReference r:id="rId24"/>
  </externalReferences>
  <definedNames>
    <definedName name="_xlnm.Print_Area" localSheetId="9">'11hasiči'!$A$1:$H$22</definedName>
    <definedName name="_xlnm.Print_Area" localSheetId="10">'12 SSL'!$A$1:$H$77</definedName>
    <definedName name="_xlnm.Print_Area" localSheetId="11">'13OP.Zam'!$A$1:$J$141</definedName>
    <definedName name="_xlnm.Print_Area" localSheetId="12">'14,15 cest.ruch'!$A$1:$H$39</definedName>
    <definedName name="_xlnm.Print_Area" localSheetId="18">'16,22,27 školy'!$A$1:$H$51</definedName>
    <definedName name="_xlnm.Print_Area" localSheetId="13">'17Besip'!$A$1:$H$12</definedName>
    <definedName name="_xlnm.Print_Area" localSheetId="14">'18, 21ostatni'!$A$1:$H$35</definedName>
    <definedName name="_xlnm.Print_Area" localSheetId="15">'19INDv'!$A$1:$H$164</definedName>
    <definedName name="_xlnm.Print_Area" localSheetId="1">'1KUL'!$A$1:$H$97</definedName>
    <definedName name="_xlnm.Print_Area" localSheetId="16">'20SSL'!$A$1:$H$506</definedName>
    <definedName name="_xlnm.Print_Area" localSheetId="17">'23EA,24,26,28'!$A$1:$H$41</definedName>
    <definedName name="_xlnm.Print_Area" localSheetId="19">'25konc.mladež'!$A$1:$H$34</definedName>
    <definedName name="_xlnm.Print_Area" localSheetId="20">'29sport v obcich'!$A$1:$H$167</definedName>
    <definedName name="_xlnm.Print_Area" localSheetId="2">'2Ml.sport'!$A$1:$H$341</definedName>
    <definedName name="_xlnm.Print_Area" localSheetId="3">'3 jednoraz.projekt'!$A$1:$H$190</definedName>
    <definedName name="_xlnm.Print_Area" localSheetId="21">'30 OPVVV'!$A$1:$J$18</definedName>
    <definedName name="_xlnm.Print_Area" localSheetId="4">'4SOC'!$A$1:$H$54</definedName>
    <definedName name="_xlnm.Print_Area" localSheetId="6">'6dobrov'!$A$1:$H$24</definedName>
    <definedName name="_xlnm.Print_Area" localSheetId="7">'7 prev riz.chov.'!$A$1:$H$28</definedName>
    <definedName name="_xlnm.Print_Area" localSheetId="8">'9,10 ochr.přír.'!$A$1:$H$19</definedName>
    <definedName name="_xlnm.Print_Area" localSheetId="0">Přehled!$A$1:$F$36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7" l="1"/>
  <c r="E36" i="7"/>
  <c r="D36" i="7"/>
  <c r="C36" i="7"/>
  <c r="G18" i="56" l="1"/>
  <c r="E35" i="7" s="1"/>
  <c r="F18" i="56"/>
  <c r="D35" i="7" s="1"/>
  <c r="E18" i="56"/>
  <c r="C35" i="7" s="1"/>
  <c r="E506" i="58"/>
  <c r="D25" i="7"/>
  <c r="E34" i="60"/>
  <c r="D30" i="7" s="1"/>
  <c r="F35" i="7" l="1"/>
  <c r="D26" i="7" l="1"/>
  <c r="E29" i="53"/>
  <c r="E35" i="53"/>
  <c r="D23" i="7" s="1"/>
  <c r="E51" i="49" l="1"/>
  <c r="D27" i="7" s="1"/>
  <c r="C18" i="7" l="1"/>
  <c r="G141" i="55"/>
  <c r="E18" i="7" s="1"/>
  <c r="F141" i="55"/>
  <c r="D18" i="7" s="1"/>
  <c r="E141" i="55"/>
  <c r="E23" i="53" l="1"/>
  <c r="C26" i="7" s="1"/>
  <c r="E12" i="52"/>
  <c r="C22" i="7" s="1"/>
  <c r="C33" i="7"/>
  <c r="E41" i="48"/>
  <c r="E167" i="51"/>
  <c r="C34" i="7" s="1"/>
  <c r="E35" i="48"/>
  <c r="C29" i="7" s="1"/>
  <c r="E17" i="48"/>
  <c r="C31" i="7" s="1"/>
  <c r="E39" i="47"/>
  <c r="C19" i="7" s="1"/>
  <c r="C24" i="7"/>
  <c r="C33" i="50"/>
  <c r="C74" i="50"/>
  <c r="C80" i="50"/>
  <c r="C83" i="50"/>
  <c r="C117" i="50"/>
  <c r="E164" i="50"/>
  <c r="C163" i="50"/>
  <c r="D34" i="7"/>
  <c r="C21" i="7"/>
  <c r="E16" i="49"/>
  <c r="C32" i="7" s="1"/>
  <c r="E10" i="48"/>
  <c r="C28" i="7" s="1"/>
  <c r="E9" i="47"/>
  <c r="C20" i="7" s="1"/>
  <c r="E77" i="46"/>
  <c r="C17" i="7" s="1"/>
  <c r="C16" i="7"/>
  <c r="E22" i="45"/>
  <c r="E19" i="44"/>
  <c r="C15" i="7" s="1"/>
  <c r="C14" i="7"/>
  <c r="E11" i="44"/>
  <c r="E28" i="43"/>
  <c r="C13" i="7" s="1"/>
  <c r="C12" i="7"/>
  <c r="E24" i="42"/>
  <c r="E28" i="41"/>
  <c r="C11" i="7" s="1"/>
  <c r="C10" i="7"/>
  <c r="E54" i="40"/>
  <c r="E190" i="39"/>
  <c r="C9" i="7" s="1"/>
  <c r="C8" i="7"/>
  <c r="E341" i="38"/>
  <c r="F34" i="7" l="1"/>
  <c r="E97" i="37"/>
  <c r="C7" i="7" s="1"/>
  <c r="E81" i="37"/>
  <c r="C6" i="7" s="1"/>
  <c r="F18" i="7" l="1"/>
  <c r="F33" i="7"/>
  <c r="F22" i="7" l="1"/>
  <c r="F32" i="7" l="1"/>
  <c r="D31" i="7" l="1"/>
  <c r="F30" i="7"/>
  <c r="F29" i="7"/>
  <c r="F28" i="7"/>
  <c r="F27" i="7"/>
  <c r="F26" i="7"/>
  <c r="C25" i="7"/>
  <c r="F24" i="7"/>
  <c r="F23" i="7"/>
  <c r="F21" i="7"/>
  <c r="F20" i="7"/>
  <c r="F19" i="7"/>
  <c r="F17" i="7"/>
  <c r="F16" i="7"/>
  <c r="F15" i="7"/>
  <c r="F13" i="7"/>
  <c r="F12" i="7"/>
  <c r="F11" i="7"/>
  <c r="F10" i="7"/>
  <c r="F9" i="7"/>
  <c r="F8" i="7"/>
  <c r="F7" i="7"/>
  <c r="F6" i="7"/>
  <c r="F31" i="7" l="1"/>
  <c r="F14" i="7"/>
  <c r="F25" i="7"/>
</calcChain>
</file>

<file path=xl/sharedStrings.xml><?xml version="1.0" encoding="utf-8"?>
<sst xmlns="http://schemas.openxmlformats.org/spreadsheetml/2006/main" count="11914" uniqueCount="1483">
  <si>
    <t>Kód DT</t>
  </si>
  <si>
    <t>Částka</t>
  </si>
  <si>
    <t>5221</t>
  </si>
  <si>
    <t>5222</t>
  </si>
  <si>
    <t>5229</t>
  </si>
  <si>
    <t>5223</t>
  </si>
  <si>
    <t>NADĚJE</t>
  </si>
  <si>
    <t>00570931</t>
  </si>
  <si>
    <t>29314747</t>
  </si>
  <si>
    <t>Dofinancování poskytovatelů SSL</t>
  </si>
  <si>
    <t>Filharmonie Bohuslava Martinů, o.p.s.</t>
  </si>
  <si>
    <t>Sdružení Evropská kulturní stezka sv. C a M</t>
  </si>
  <si>
    <t>Arcibiskupství olomoucké</t>
  </si>
  <si>
    <t>00445151</t>
  </si>
  <si>
    <t>8412</t>
  </si>
  <si>
    <t>Kulturní akce</t>
  </si>
  <si>
    <t>003319</t>
  </si>
  <si>
    <t>Sdružení pro rozvoj Soláně, z.s.</t>
  </si>
  <si>
    <t>26589532</t>
  </si>
  <si>
    <t>Folklorní spolek Lipta Liptál</t>
  </si>
  <si>
    <t>26523752</t>
  </si>
  <si>
    <t>Pionýr, z. s. - Pionýrská skupina dr. Mirko Očadlíka</t>
  </si>
  <si>
    <t>67029698</t>
  </si>
  <si>
    <t>Energetická agentura Zlínského kraje, o.p.s.</t>
  </si>
  <si>
    <t>Divadelní spolek Kroměříž z.s.</t>
  </si>
  <si>
    <t>27035018</t>
  </si>
  <si>
    <t>KČT, oblast Valašsko - Chřiby</t>
  </si>
  <si>
    <t>70902003</t>
  </si>
  <si>
    <t>Spolek přátel hradu Lukova</t>
  </si>
  <si>
    <t>49158295</t>
  </si>
  <si>
    <t>Park Rochus, o.p.s.</t>
  </si>
  <si>
    <t>29234387</t>
  </si>
  <si>
    <t>Podpora práce s mládeží</t>
  </si>
  <si>
    <t>Dechová hudba Záhořané z Valašska, z.s.</t>
  </si>
  <si>
    <t>04047290</t>
  </si>
  <si>
    <t>Fujaré, z. s.</t>
  </si>
  <si>
    <t>04671503</t>
  </si>
  <si>
    <t>Dětský folklorní soubor Ovečky, zapsaný spolek</t>
  </si>
  <si>
    <t>26644711</t>
  </si>
  <si>
    <t>Činnost pobočných spolků hasičů</t>
  </si>
  <si>
    <t>Festival světel Valašsko z.s.</t>
  </si>
  <si>
    <t>06151604</t>
  </si>
  <si>
    <t>Zdounečanka, z.s.</t>
  </si>
  <si>
    <t>04610130</t>
  </si>
  <si>
    <t>Valašský soubor KAŠAVA,z.s.</t>
  </si>
  <si>
    <t>46311360</t>
  </si>
  <si>
    <t>Region Slovácko - sdružení pro rozvoj cestovního ruchu</t>
  </si>
  <si>
    <t>68731841</t>
  </si>
  <si>
    <t>Divadlo v Lidovém domě, z.s.</t>
  </si>
  <si>
    <t>26583283</t>
  </si>
  <si>
    <t>Program na podporu prevence rizikov. typů chování</t>
  </si>
  <si>
    <t>Podpora sportu v obcích</t>
  </si>
  <si>
    <t>Římskokatolická farnost</t>
  </si>
  <si>
    <t>47997796</t>
  </si>
  <si>
    <t>Program BESIP</t>
  </si>
  <si>
    <t>Orel jednota Zlín</t>
  </si>
  <si>
    <t>64467317</t>
  </si>
  <si>
    <t>Program na podporu akreditovaného dobrovolnictví</t>
  </si>
  <si>
    <t>CANTICUM CAMERALE z.s.</t>
  </si>
  <si>
    <t>46276980</t>
  </si>
  <si>
    <t>Česká tábornická unie - T.K. Dakota Uherský Brod, p.s.</t>
  </si>
  <si>
    <t>71227580</t>
  </si>
  <si>
    <t>Římskokatolická farnost Velehrad</t>
  </si>
  <si>
    <t>46956484</t>
  </si>
  <si>
    <t>Program na úpravu běžeckých tras ve ZK</t>
  </si>
  <si>
    <t>65399447</t>
  </si>
  <si>
    <t>Fryštácká Javořina z.s.</t>
  </si>
  <si>
    <t>68688181</t>
  </si>
  <si>
    <t>SemTamFór</t>
  </si>
  <si>
    <t>26599252</t>
  </si>
  <si>
    <t>8411</t>
  </si>
  <si>
    <t>Památky</t>
  </si>
  <si>
    <t>003322</t>
  </si>
  <si>
    <t>Pionýr, z. s., Olomoucko-zlínská krajská organizace Pionýra</t>
  </si>
  <si>
    <t>70435545</t>
  </si>
  <si>
    <t>Římskokatolická farnost Nedašov</t>
  </si>
  <si>
    <t>66599229</t>
  </si>
  <si>
    <t>Valašský folklorní spolek</t>
  </si>
  <si>
    <t>41084713</t>
  </si>
  <si>
    <t>Římskokatolická farnost Lukov</t>
  </si>
  <si>
    <t>48471691</t>
  </si>
  <si>
    <t>MUSICA Holešov, z. s.</t>
  </si>
  <si>
    <t>22818618</t>
  </si>
  <si>
    <t>Orel</t>
  </si>
  <si>
    <t>00544833</t>
  </si>
  <si>
    <t>Valašské kumštování, z.s.</t>
  </si>
  <si>
    <t>22737421</t>
  </si>
  <si>
    <t>Matice velehradská z.s.</t>
  </si>
  <si>
    <t>27049825</t>
  </si>
  <si>
    <t>Orel župa Velehradská</t>
  </si>
  <si>
    <t>62831933</t>
  </si>
  <si>
    <t>Folklorní spolek Vsacan</t>
  </si>
  <si>
    <t>66184207</t>
  </si>
  <si>
    <t>Občanské sdružení "Kunovjan", z. s.</t>
  </si>
  <si>
    <t>62831585</t>
  </si>
  <si>
    <t>Spolek AMFOLKFEST</t>
  </si>
  <si>
    <t>26644584</t>
  </si>
  <si>
    <t>COUNTRY KAPELA GYMPLEŘI VSETÍN</t>
  </si>
  <si>
    <t>69211876</t>
  </si>
  <si>
    <t>Z kola ven, z. s.</t>
  </si>
  <si>
    <t>70841454</t>
  </si>
  <si>
    <t>Divadelní Luhačovice, z.s.</t>
  </si>
  <si>
    <t>27023036</t>
  </si>
  <si>
    <t>Umělecká iniciativa</t>
  </si>
  <si>
    <t>18190120</t>
  </si>
  <si>
    <t>Klub UNESCO Kroměříž</t>
  </si>
  <si>
    <t>47934778</t>
  </si>
  <si>
    <t>Světlovánek, z.s.</t>
  </si>
  <si>
    <t>26631130</t>
  </si>
  <si>
    <t>22854185</t>
  </si>
  <si>
    <t>Kulturní Luhačovice z.s.</t>
  </si>
  <si>
    <t>01875906</t>
  </si>
  <si>
    <t>Římskokatolická farnost Jasenná</t>
  </si>
  <si>
    <t>48471674</t>
  </si>
  <si>
    <t>48471208</t>
  </si>
  <si>
    <t>48471763</t>
  </si>
  <si>
    <t>Římskokatolická farnost Bílavsko</t>
  </si>
  <si>
    <t>47930471</t>
  </si>
  <si>
    <t>Římskokatolická farnost Nivnice</t>
  </si>
  <si>
    <t>46256512</t>
  </si>
  <si>
    <t>Tradiční výrobek Slovácka z.s.</t>
  </si>
  <si>
    <t>03674029</t>
  </si>
  <si>
    <t>Název kraje: Zlínský kraj</t>
  </si>
  <si>
    <t>Kód kraje: 141</t>
  </si>
  <si>
    <t>Název dotačního titulu</t>
  </si>
  <si>
    <t>Dotace kraje</t>
  </si>
  <si>
    <t>Dotace státu</t>
  </si>
  <si>
    <t>Dotace EU</t>
  </si>
  <si>
    <t>Dotace celkem</t>
  </si>
  <si>
    <t>Program Podpora kulturních aktivit a akcí</t>
  </si>
  <si>
    <t>Program Památky</t>
  </si>
  <si>
    <t>Program Podpora mládežnického sportu</t>
  </si>
  <si>
    <t>Program Podpora sociálně zdravotních aktivit</t>
  </si>
  <si>
    <t>Ochrana přírody</t>
  </si>
  <si>
    <t>Program Podpora zmírnění následků sucha v lesích</t>
  </si>
  <si>
    <t>OP Zaměstnanost</t>
  </si>
  <si>
    <t xml:space="preserve">Program Otevřené brány </t>
  </si>
  <si>
    <t>Centrála cestovního ruchu Vých. Moravy</t>
  </si>
  <si>
    <t>Podpora řemesel</t>
  </si>
  <si>
    <t>Dotace zař. pro děti vyž. okamžitou pomoc</t>
  </si>
  <si>
    <t>Individuální podpora - fond ZK</t>
  </si>
  <si>
    <t>Dotace na podporu soc. služeb MPSV</t>
  </si>
  <si>
    <t>Ostatní dotace</t>
  </si>
  <si>
    <t>Příspěvky soukromým školám</t>
  </si>
  <si>
    <t>Program Naplňování koncepce podpory mládeže v ZK</t>
  </si>
  <si>
    <t>Celkem</t>
  </si>
  <si>
    <t>Název příjemce dotace</t>
  </si>
  <si>
    <t>IČ</t>
  </si>
  <si>
    <t>Paragraf</t>
  </si>
  <si>
    <t>Položka</t>
  </si>
  <si>
    <t>Dotace pro NNO z rozpočtu Zlínského kraje v roce 2019</t>
  </si>
  <si>
    <t>ORG</t>
  </si>
  <si>
    <t>ORJ</t>
  </si>
  <si>
    <t>Popis</t>
  </si>
  <si>
    <t>"Cyklo Bulis" z.s.</t>
  </si>
  <si>
    <t>47935791</t>
  </si>
  <si>
    <t>8512</t>
  </si>
  <si>
    <t>Podpora mládežnického sportu</t>
  </si>
  <si>
    <t>003419</t>
  </si>
  <si>
    <t>"Fotoklub DK Kroměříž", z.s.</t>
  </si>
  <si>
    <t>0000000090</t>
  </si>
  <si>
    <t>1. AC Uherský Brod, z.s.</t>
  </si>
  <si>
    <t>62832514</t>
  </si>
  <si>
    <t>8511</t>
  </si>
  <si>
    <t>1. DGC Bystřice pod Hostýnem, z.s.</t>
  </si>
  <si>
    <t>68685653</t>
  </si>
  <si>
    <t>1. FBK Rožnov pod Radhoštěm, z.s.</t>
  </si>
  <si>
    <t>22662723</t>
  </si>
  <si>
    <t>aARCHITEKTURA, spolek</t>
  </si>
  <si>
    <t>22817298</t>
  </si>
  <si>
    <t>8830</t>
  </si>
  <si>
    <t>Individuální podpora STR</t>
  </si>
  <si>
    <t>003636</t>
  </si>
  <si>
    <t>26631539</t>
  </si>
  <si>
    <t>8702</t>
  </si>
  <si>
    <t>006409</t>
  </si>
  <si>
    <t>ADRA, o.p.s.</t>
  </si>
  <si>
    <t>61388122</t>
  </si>
  <si>
    <t>Aerobic Team Zlín, z.s.</t>
  </si>
  <si>
    <t>06930476</t>
  </si>
  <si>
    <t>Aerobik klub Zlín, z.s.</t>
  </si>
  <si>
    <t>26680769</t>
  </si>
  <si>
    <t>AEROBIK SPORT CENTRUM ZLÍN, z.s.</t>
  </si>
  <si>
    <t>26548721</t>
  </si>
  <si>
    <t>Aeroklub Kroměříž z.s.</t>
  </si>
  <si>
    <t>18190235</t>
  </si>
  <si>
    <t>AGARTA z. s.</t>
  </si>
  <si>
    <t>27002438</t>
  </si>
  <si>
    <t>8701</t>
  </si>
  <si>
    <t>003541</t>
  </si>
  <si>
    <t>9872</t>
  </si>
  <si>
    <t>004376</t>
  </si>
  <si>
    <t>004378</t>
  </si>
  <si>
    <t>Agrární komora Uherské Hradiště</t>
  </si>
  <si>
    <t>49434438</t>
  </si>
  <si>
    <t>8821</t>
  </si>
  <si>
    <t>Individuální podpora KH</t>
  </si>
  <si>
    <t>Agrární komora Valašska</t>
  </si>
  <si>
    <t>47676515</t>
  </si>
  <si>
    <t>Agrární komora Zlín</t>
  </si>
  <si>
    <t>49432931</t>
  </si>
  <si>
    <t>AKROPOLIS, z.s.</t>
  </si>
  <si>
    <t>28552709</t>
  </si>
  <si>
    <t>8611</t>
  </si>
  <si>
    <t>004399</t>
  </si>
  <si>
    <t>8421</t>
  </si>
  <si>
    <t>Individuální podpora - Kultura</t>
  </si>
  <si>
    <t>ASIA-GYM-SPORT</t>
  </si>
  <si>
    <t>26663660</t>
  </si>
  <si>
    <t>Asociace amatérských sportů ČR, z. s.</t>
  </si>
  <si>
    <t>22856072</t>
  </si>
  <si>
    <t>8521</t>
  </si>
  <si>
    <t>Individuální podpora - Mládež a sport</t>
  </si>
  <si>
    <t>Asociace českých filmových klubů, z. s.</t>
  </si>
  <si>
    <t>61387550</t>
  </si>
  <si>
    <t>18190154</t>
  </si>
  <si>
    <t>ASPOT HULÍN, z. s.</t>
  </si>
  <si>
    <t>26987635</t>
  </si>
  <si>
    <t>ATLETICKÝ KLUB KROMĚŘÍŽ z.s.</t>
  </si>
  <si>
    <t>18189181</t>
  </si>
  <si>
    <t>Atletický klub Zlín, z.s.</t>
  </si>
  <si>
    <t>00350834</t>
  </si>
  <si>
    <t>Atletika Holešov, z.s.</t>
  </si>
  <si>
    <t>02057042</t>
  </si>
  <si>
    <t>Atmosféra, z.s.</t>
  </si>
  <si>
    <t>26623307</t>
  </si>
  <si>
    <t>8514</t>
  </si>
  <si>
    <t>AUTO KLUB BARUM ZLÍN v AČR</t>
  </si>
  <si>
    <t>00530417</t>
  </si>
  <si>
    <t>Autoklub v AČR Březolupy</t>
  </si>
  <si>
    <t>62831950</t>
  </si>
  <si>
    <t>Autoklub Vsetín - město v AČR</t>
  </si>
  <si>
    <t>65469372</t>
  </si>
  <si>
    <t>Auxilium o.p.s.</t>
  </si>
  <si>
    <t>02083825</t>
  </si>
  <si>
    <t>004371</t>
  </si>
  <si>
    <t>Ballin´ Zlín, z.s.</t>
  </si>
  <si>
    <t>05162467</t>
  </si>
  <si>
    <t>BC LOKOMOTIVA KUNOVICE z.s.</t>
  </si>
  <si>
    <t>06693954</t>
  </si>
  <si>
    <t>Běžecký areál Pustevny</t>
  </si>
  <si>
    <t>26681242</t>
  </si>
  <si>
    <t>8726</t>
  </si>
  <si>
    <t>002143</t>
  </si>
  <si>
    <t>Běžecký areál Pustevny z.s.</t>
  </si>
  <si>
    <t>BIKE PRO RACING, z.s.</t>
  </si>
  <si>
    <t>22693696</t>
  </si>
  <si>
    <t>BIKROS MÍKOVICE z.s.</t>
  </si>
  <si>
    <t>68687753</t>
  </si>
  <si>
    <t>BK Holešov, z.s.</t>
  </si>
  <si>
    <t>47934921</t>
  </si>
  <si>
    <t>Bowlingový klub Zlín, z.s.</t>
  </si>
  <si>
    <t>06293182</t>
  </si>
  <si>
    <t>Branné oddíly mládeže z. s.</t>
  </si>
  <si>
    <t>05995957</t>
  </si>
  <si>
    <t>8513</t>
  </si>
  <si>
    <t>Bratrství Čechů a Slováků Javořina, z.s.</t>
  </si>
  <si>
    <t>07889763</t>
  </si>
  <si>
    <t>Bruslařský klub Uherský Brod, z.s.</t>
  </si>
  <si>
    <t>22736794</t>
  </si>
  <si>
    <t>Centrála cestovního ruchu Východní Moravy, o.p.s.</t>
  </si>
  <si>
    <t>27744485</t>
  </si>
  <si>
    <t>8805</t>
  </si>
  <si>
    <t>Centrála cestovního ruchu Východní Moravy</t>
  </si>
  <si>
    <t>Centrum pro rodinu Studánka Kroměříž z.s.</t>
  </si>
  <si>
    <t>07681712</t>
  </si>
  <si>
    <t>Centrum pro rodinu Vizovice z.s.</t>
  </si>
  <si>
    <t>22856919</t>
  </si>
  <si>
    <t>Centrum pro rodinu Zlín z. s.</t>
  </si>
  <si>
    <t>48473936</t>
  </si>
  <si>
    <t>8621</t>
  </si>
  <si>
    <t>Individuální podpora - Sociální věci</t>
  </si>
  <si>
    <t>Cesta za snem, z.s.</t>
  </si>
  <si>
    <t>22712950</t>
  </si>
  <si>
    <t>Cimbálová asociace České republiky, z.s.</t>
  </si>
  <si>
    <t>64123367</t>
  </si>
  <si>
    <t>8711</t>
  </si>
  <si>
    <t>003792</t>
  </si>
  <si>
    <t>Collegium musicale z. s.</t>
  </si>
  <si>
    <t>06564160</t>
  </si>
  <si>
    <t>Cyklistický klub Brno z.s.</t>
  </si>
  <si>
    <t>03446344</t>
  </si>
  <si>
    <t>65268792</t>
  </si>
  <si>
    <t>Czech Ensemble Baroque, z.s.</t>
  </si>
  <si>
    <t>22674209</t>
  </si>
  <si>
    <t>CzechBikers, spolek</t>
  </si>
  <si>
    <t>26561981</t>
  </si>
  <si>
    <t>8723</t>
  </si>
  <si>
    <t>002223</t>
  </si>
  <si>
    <t>Česká jezdecká federace</t>
  </si>
  <si>
    <t>48549886</t>
  </si>
  <si>
    <t>67777295</t>
  </si>
  <si>
    <t>65274521</t>
  </si>
  <si>
    <t>9824</t>
  </si>
  <si>
    <t>003742</t>
  </si>
  <si>
    <t>Český sportovní klub Uherský Brod, spolek</t>
  </si>
  <si>
    <t>48489158</t>
  </si>
  <si>
    <t>00442755</t>
  </si>
  <si>
    <t>9830</t>
  </si>
  <si>
    <t>Český svaz chovatelů, z.s., Základní organizace Slušovice</t>
  </si>
  <si>
    <t>70288771</t>
  </si>
  <si>
    <t>Český svaz ledního hokeje z.s.</t>
  </si>
  <si>
    <t>00536440</t>
  </si>
  <si>
    <t>Český svaz ochránců přírody1. ZO ČSOP Valašské Meziříčí</t>
  </si>
  <si>
    <t>64123693</t>
  </si>
  <si>
    <t>65766121</t>
  </si>
  <si>
    <t>Český svaz včelařů, z.s. okresní organizace Vsetín</t>
  </si>
  <si>
    <t>64123910</t>
  </si>
  <si>
    <t>Český svaz včelařů, z.s. okresní organizace Zlín</t>
  </si>
  <si>
    <t>62181696</t>
  </si>
  <si>
    <t>Český svaz včelařů, z.s., okresní organizace Kroměříž</t>
  </si>
  <si>
    <t>00434892</t>
  </si>
  <si>
    <t>47930209</t>
  </si>
  <si>
    <t>Český svaz včelařů,z.s., základní organizace Buchlovice</t>
  </si>
  <si>
    <t>65325664</t>
  </si>
  <si>
    <t>ČSS, z.s. Zlínské krajské sdružení</t>
  </si>
  <si>
    <t>70925381</t>
  </si>
  <si>
    <t>Dance Studio Starlight, z.s.</t>
  </si>
  <si>
    <t>22762019</t>
  </si>
  <si>
    <t>Dětské centrum VLNKA z.s.</t>
  </si>
  <si>
    <t>05213215</t>
  </si>
  <si>
    <t>Diakonie ČCE - hospic CITADELA</t>
  </si>
  <si>
    <t>73632783</t>
  </si>
  <si>
    <t>Diakonie ČCE - středisko CESTA</t>
  </si>
  <si>
    <t>65267991</t>
  </si>
  <si>
    <t>004351</t>
  </si>
  <si>
    <t>Diakonie ČCE - středisko ve Valašském Meziříčí</t>
  </si>
  <si>
    <t>47863561</t>
  </si>
  <si>
    <t>004359</t>
  </si>
  <si>
    <t>004354</t>
  </si>
  <si>
    <t>004356</t>
  </si>
  <si>
    <t>Diakonie ČCE - středisko Vsetín</t>
  </si>
  <si>
    <t>73633178</t>
  </si>
  <si>
    <t>004350</t>
  </si>
  <si>
    <t>004357</t>
  </si>
  <si>
    <t>DOMINO cz, o. p. s.</t>
  </si>
  <si>
    <t>48472476</t>
  </si>
  <si>
    <t>DOSTIHY SLUŠOVICE, z. s.</t>
  </si>
  <si>
    <t>22903364</t>
  </si>
  <si>
    <t>dp Lukostřelba Zlín z.s.</t>
  </si>
  <si>
    <t>22861645</t>
  </si>
  <si>
    <t>DRAGON FORCE PŘEROV z.s.</t>
  </si>
  <si>
    <t>26577984</t>
  </si>
  <si>
    <t>DRÁSAL TEAM HOLEŠOV z.s.</t>
  </si>
  <si>
    <t>47935251</t>
  </si>
  <si>
    <t>Elim Vsetín, o.p.s.</t>
  </si>
  <si>
    <t>01955144</t>
  </si>
  <si>
    <t>27688313</t>
  </si>
  <si>
    <t>8803</t>
  </si>
  <si>
    <t>Energetická agentura ZK</t>
  </si>
  <si>
    <t>002115</t>
  </si>
  <si>
    <t>EPS aktivity, z.s.</t>
  </si>
  <si>
    <t>22866710</t>
  </si>
  <si>
    <t>Evropská kulturní stezka sv. Cyrila a Metoděje, z.s.p.o.</t>
  </si>
  <si>
    <t>02057531</t>
  </si>
  <si>
    <t>8806</t>
  </si>
  <si>
    <t>Farní sbor Českobratrské církve evangelické</t>
  </si>
  <si>
    <t>46311432</t>
  </si>
  <si>
    <t>8414</t>
  </si>
  <si>
    <t>Program "Otevřené brány"</t>
  </si>
  <si>
    <t>0008414000000</t>
  </si>
  <si>
    <t>KUL05-19/26 VPS Otevřené brány - Evangelický kostel ve Zlíně - FSČCE ve Zlíně</t>
  </si>
  <si>
    <t>48772992</t>
  </si>
  <si>
    <t>8713</t>
  </si>
  <si>
    <t>001031</t>
  </si>
  <si>
    <t>47658347</t>
  </si>
  <si>
    <t>KUL05-19/23 VPS Otevřené brány - prohlídka tolerančního kostela ČCE ve Velké Lhotě</t>
  </si>
  <si>
    <t>FBC SLOVÁCKO</t>
  </si>
  <si>
    <t>22743766</t>
  </si>
  <si>
    <t>FC AJAX Bezměrov z.s.</t>
  </si>
  <si>
    <t>47934395</t>
  </si>
  <si>
    <t>FC Brumov, z.s.</t>
  </si>
  <si>
    <t>18810721</t>
  </si>
  <si>
    <t>FC Fryšták, z.s.</t>
  </si>
  <si>
    <t>65792157</t>
  </si>
  <si>
    <t>FC Slovácko z.s</t>
  </si>
  <si>
    <t>22761209</t>
  </si>
  <si>
    <t>FC Strání z.s.</t>
  </si>
  <si>
    <t>48506541</t>
  </si>
  <si>
    <t>FC TVD Slavičín z.s.</t>
  </si>
  <si>
    <t>49157345</t>
  </si>
  <si>
    <t>FC Valašské Příkazy, z.s.</t>
  </si>
  <si>
    <t>70891362</t>
  </si>
  <si>
    <t>FC Velké Karlovice + Karolinka z.s.</t>
  </si>
  <si>
    <t>70640378</t>
  </si>
  <si>
    <t>FC Viktoria Otrokovice, spolek</t>
  </si>
  <si>
    <t>46308792</t>
  </si>
  <si>
    <t>FC Vodafix Žítková, z.s.</t>
  </si>
  <si>
    <t>22893474</t>
  </si>
  <si>
    <t>FC Vsetín, z.s.</t>
  </si>
  <si>
    <t>62334697</t>
  </si>
  <si>
    <t>FC Žlutava, z.s.</t>
  </si>
  <si>
    <t>62182731</t>
  </si>
  <si>
    <t>Federatoin of Bobcross International, z.s.</t>
  </si>
  <si>
    <t>06804365</t>
  </si>
  <si>
    <t>27673286</t>
  </si>
  <si>
    <t>8801</t>
  </si>
  <si>
    <t>Filharmonie B. M. Zlín, o. p. s.</t>
  </si>
  <si>
    <t>003312</t>
  </si>
  <si>
    <t>6321</t>
  </si>
  <si>
    <t>FK Lhota, z. s.</t>
  </si>
  <si>
    <t>44119283</t>
  </si>
  <si>
    <t>FK Vigantice z. s.</t>
  </si>
  <si>
    <t>48773328</t>
  </si>
  <si>
    <t>Florbal Vsetín, z.s.</t>
  </si>
  <si>
    <t>03977731</t>
  </si>
  <si>
    <t>Florbalový klub PANTHERS OTROKOVICE, z.s.</t>
  </si>
  <si>
    <t>70289361</t>
  </si>
  <si>
    <t>Florbalový klub Zlín Lions, z. s.</t>
  </si>
  <si>
    <t>03075486</t>
  </si>
  <si>
    <t>FoosForLife Team z.s.</t>
  </si>
  <si>
    <t>03372171</t>
  </si>
  <si>
    <t>Fotbalový club Zlín, z.s.</t>
  </si>
  <si>
    <t>67008127</t>
  </si>
  <si>
    <t>6322</t>
  </si>
  <si>
    <t>Fotbalový klub FC Babice z. s.</t>
  </si>
  <si>
    <t>61704121</t>
  </si>
  <si>
    <t>Fotbalový klub Leskovec, z.s.</t>
  </si>
  <si>
    <t>68898436</t>
  </si>
  <si>
    <t>Fotbalový klub Mladcová, z. s.</t>
  </si>
  <si>
    <t>46276351</t>
  </si>
  <si>
    <t>Futsal Zlín z. s.</t>
  </si>
  <si>
    <t>22855190</t>
  </si>
  <si>
    <t>Golf club Uherské Hradiště z.s.</t>
  </si>
  <si>
    <t>27025306</t>
  </si>
  <si>
    <t>Gymnastika Zlín z.s.</t>
  </si>
  <si>
    <t>26983761</t>
  </si>
  <si>
    <t>Handball club Zlín, z.s.</t>
  </si>
  <si>
    <t>49157582</t>
  </si>
  <si>
    <t>Handball club Zubří z. s.</t>
  </si>
  <si>
    <t>46531378</t>
  </si>
  <si>
    <t>Handicap Zlín, z.s.</t>
  </si>
  <si>
    <t>46277633</t>
  </si>
  <si>
    <t>HBC Malenovice, z.s.</t>
  </si>
  <si>
    <t>18811221</t>
  </si>
  <si>
    <t>HC Berani Zlín, z.s.</t>
  </si>
  <si>
    <t>00531928</t>
  </si>
  <si>
    <t>HC SPARTAK Uherský Brod, z.s.</t>
  </si>
  <si>
    <t>69652228</t>
  </si>
  <si>
    <t>HC Uherské Hradiště, z. s.</t>
  </si>
  <si>
    <t>60370238</t>
  </si>
  <si>
    <t>HC Uherské Hradiště, z.s.</t>
  </si>
  <si>
    <t>HC Valašské Meziříčí 2005, zapsaný spolek</t>
  </si>
  <si>
    <t>27005011</t>
  </si>
  <si>
    <t>HK Bystřice pod Hostýnem, z.s.</t>
  </si>
  <si>
    <t>22721240</t>
  </si>
  <si>
    <t>HK Kroměříž z.s.</t>
  </si>
  <si>
    <t>70418136</t>
  </si>
  <si>
    <t>Hockey club Rožnov pod Radhoštěm z.s.</t>
  </si>
  <si>
    <t>48773026</t>
  </si>
  <si>
    <t>HOKEJ Uherský Ostroh, z.s.</t>
  </si>
  <si>
    <t>27037487</t>
  </si>
  <si>
    <t>HOKEJOVÁ AKADEMIE, z.s.</t>
  </si>
  <si>
    <t>22755306</t>
  </si>
  <si>
    <t>HOKEJOVÝ CLUB BBSS, z.s.</t>
  </si>
  <si>
    <t>40994961</t>
  </si>
  <si>
    <t>HOLIDAY CUP z.s.</t>
  </si>
  <si>
    <t>06395015</t>
  </si>
  <si>
    <t>Horská služba ČR, o.p.s.</t>
  </si>
  <si>
    <t>27467759</t>
  </si>
  <si>
    <t>005599</t>
  </si>
  <si>
    <t>Hradišťánek</t>
  </si>
  <si>
    <t>70893136</t>
  </si>
  <si>
    <t>HVĚZDA z.ú.</t>
  </si>
  <si>
    <t>70829560</t>
  </si>
  <si>
    <t>Charita Bystřice pod Hostýnem</t>
  </si>
  <si>
    <t>47930560</t>
  </si>
  <si>
    <t>Charita Holešov</t>
  </si>
  <si>
    <t>47930063</t>
  </si>
  <si>
    <t>Charita Kroměříž</t>
  </si>
  <si>
    <t>18189750</t>
  </si>
  <si>
    <t>004344</t>
  </si>
  <si>
    <t>Charita Luhačovice</t>
  </si>
  <si>
    <t>73633071</t>
  </si>
  <si>
    <t>Charita Nový Hrozenkov</t>
  </si>
  <si>
    <t>48773514</t>
  </si>
  <si>
    <t>Charita Otrokovice</t>
  </si>
  <si>
    <t>46276262</t>
  </si>
  <si>
    <t>004374</t>
  </si>
  <si>
    <t>Charita Slavičín</t>
  </si>
  <si>
    <t>70435618</t>
  </si>
  <si>
    <t>Charita Uherské Hradiště</t>
  </si>
  <si>
    <t>44018886</t>
  </si>
  <si>
    <t>Charita Uherský Brod</t>
  </si>
  <si>
    <t>48489336</t>
  </si>
  <si>
    <t>Charita Valašské Klobouky</t>
  </si>
  <si>
    <t>73633607</t>
  </si>
  <si>
    <t>Charita Valašské Meziříčí</t>
  </si>
  <si>
    <t>47997885</t>
  </si>
  <si>
    <t>Charita Vsetín</t>
  </si>
  <si>
    <t>44740778</t>
  </si>
  <si>
    <t>Charita Zlín</t>
  </si>
  <si>
    <t>44117434</t>
  </si>
  <si>
    <t>iDance Studio, z.s.</t>
  </si>
  <si>
    <t>05421551</t>
  </si>
  <si>
    <t>25553976</t>
  </si>
  <si>
    <t>Inspirace Zlín z.s.</t>
  </si>
  <si>
    <t>04535341</t>
  </si>
  <si>
    <t>Jablůnka ŽIJE!, z. s.</t>
  </si>
  <si>
    <t>04193555</t>
  </si>
  <si>
    <t>Janáček Luhačovice</t>
  </si>
  <si>
    <t>22848762</t>
  </si>
  <si>
    <t>JÁNOŠÍKOV DUKÁT, z.s.</t>
  </si>
  <si>
    <t>22830260</t>
  </si>
  <si>
    <t>Jezdecký klub Biofarma Březová, z.s.</t>
  </si>
  <si>
    <t>04846273</t>
  </si>
  <si>
    <t>Jezdecký klub Pravčice, z.s.</t>
  </si>
  <si>
    <t>27052222</t>
  </si>
  <si>
    <t>Jihomoravský tenisový svaz</t>
  </si>
  <si>
    <t>05249562</t>
  </si>
  <si>
    <t>JISKRA Staré Město, z.s.</t>
  </si>
  <si>
    <t>26634597</t>
  </si>
  <si>
    <t>Jižní Haná o. p. s.</t>
  </si>
  <si>
    <t>29372232</t>
  </si>
  <si>
    <t>JK AZAVERO z.s.</t>
  </si>
  <si>
    <t>27058972</t>
  </si>
  <si>
    <t>Kamarád - Nenuda z.s.</t>
  </si>
  <si>
    <t>22692398</t>
  </si>
  <si>
    <t>Kamarádi Uherský Brod z.s.</t>
  </si>
  <si>
    <t>22883878</t>
  </si>
  <si>
    <t>KČT Vsetín, z.s.</t>
  </si>
  <si>
    <t>47863587</t>
  </si>
  <si>
    <t>06718795</t>
  </si>
  <si>
    <t>Klub biatlonu Bystřice pod Hostýnem, p.s.</t>
  </si>
  <si>
    <t>63414708</t>
  </si>
  <si>
    <t>Klub biatlonu Halenkovice, p.s.</t>
  </si>
  <si>
    <t>65792114</t>
  </si>
  <si>
    <t>Klub biatlonu Rožnov pod Radhoštěm, p.s.</t>
  </si>
  <si>
    <t>63025736</t>
  </si>
  <si>
    <t>Klub chovatelů německých krátkosrstých ohařů Praha</t>
  </si>
  <si>
    <t>49369954</t>
  </si>
  <si>
    <t>Klub krátkosrstý ohař, z.s.</t>
  </si>
  <si>
    <t>60552930</t>
  </si>
  <si>
    <t>Klub moderní gymnastiky Zlín, z. s.</t>
  </si>
  <si>
    <t>65792840</t>
  </si>
  <si>
    <t>Klub orientačního běhu Směr Kroměříž, z.s.</t>
  </si>
  <si>
    <t>18189776</t>
  </si>
  <si>
    <t>Klub přátel turistiky a sportu Přerov, z.s.</t>
  </si>
  <si>
    <t>07092610</t>
  </si>
  <si>
    <t>68688393</t>
  </si>
  <si>
    <t>Klub sportovního tance Swing Kroměříž, z.s.</t>
  </si>
  <si>
    <t>22850571</t>
  </si>
  <si>
    <t>Klub Taekwondo WTF Zlín</t>
  </si>
  <si>
    <t>70892555</t>
  </si>
  <si>
    <t>Klub vodního póla Přerov</t>
  </si>
  <si>
    <t>66743613</t>
  </si>
  <si>
    <t>Klub vojenských výsadkových veteránů</t>
  </si>
  <si>
    <t>27025519</t>
  </si>
  <si>
    <t>Klub výsadkových veteránů Holešov, z.s.</t>
  </si>
  <si>
    <t>26581981</t>
  </si>
  <si>
    <t>Komunitní škola Traplice, z.s.</t>
  </si>
  <si>
    <t>02987236</t>
  </si>
  <si>
    <t>KOTVY Kvasice, z.s.</t>
  </si>
  <si>
    <t>05499852</t>
  </si>
  <si>
    <t>Krajská hospodářská komora Zlínského kraje</t>
  </si>
  <si>
    <t>29319676</t>
  </si>
  <si>
    <t>006223</t>
  </si>
  <si>
    <t>004229</t>
  </si>
  <si>
    <t>Krajská organizace ČSŽ Zlínský kraj</t>
  </si>
  <si>
    <t>00425419</t>
  </si>
  <si>
    <t>70930139</t>
  </si>
  <si>
    <t>Krajská rada seniorů Zlínského kraje, p.s.</t>
  </si>
  <si>
    <t>02250365</t>
  </si>
  <si>
    <t>Krajský svaz cyklistiky Zlín z.s.</t>
  </si>
  <si>
    <t>70864276</t>
  </si>
  <si>
    <t>Krajský svaz lyžařů Zlínského kraje p.s.</t>
  </si>
  <si>
    <t>05136687</t>
  </si>
  <si>
    <t>KROMĚŘÍŽSKO - sdružení pro cestovní ruch, z.s.</t>
  </si>
  <si>
    <t>60575654</t>
  </si>
  <si>
    <t>Kruh přátel Základní školy Velehrad, z.s.</t>
  </si>
  <si>
    <t>68686528</t>
  </si>
  <si>
    <t>Lázeňská kolonáda Luhačovice, o. p. s.</t>
  </si>
  <si>
    <t>29188172</t>
  </si>
  <si>
    <t>Letokruhy, o. p. s.</t>
  </si>
  <si>
    <t>26870011</t>
  </si>
  <si>
    <t>Lezecký klub Vertikon Zlín z.s.</t>
  </si>
  <si>
    <t>27024989</t>
  </si>
  <si>
    <t>Líska, z. s.</t>
  </si>
  <si>
    <t>28558863</t>
  </si>
  <si>
    <t>LÍSKA, z.s.</t>
  </si>
  <si>
    <t>Luhačovské Zálesí, o.p.s.</t>
  </si>
  <si>
    <t>27735109</t>
  </si>
  <si>
    <t>LUHOvaný VINCENT, z.s.</t>
  </si>
  <si>
    <t>22831606</t>
  </si>
  <si>
    <t>Lukostřelecký klub 3D Mrlínek, z.s.</t>
  </si>
  <si>
    <t>26642701</t>
  </si>
  <si>
    <t>Lyžařský klub Radhošť z.s.</t>
  </si>
  <si>
    <t>44740719</t>
  </si>
  <si>
    <t>Lyžařský oddíl Hrachovec, z.s.</t>
  </si>
  <si>
    <t>22884751</t>
  </si>
  <si>
    <t>MADIO z.s.</t>
  </si>
  <si>
    <t>26572702</t>
  </si>
  <si>
    <t>Malovaný kraj, z. s.</t>
  </si>
  <si>
    <t>27010511</t>
  </si>
  <si>
    <t>Maltézská pomoc, o.p.s.</t>
  </si>
  <si>
    <t>26708451</t>
  </si>
  <si>
    <t>MAS - Partnerství Moštěnka, o.p.s.</t>
  </si>
  <si>
    <t>27017010</t>
  </si>
  <si>
    <t>MAS Bojkovska, z.s.</t>
  </si>
  <si>
    <t>27012239</t>
  </si>
  <si>
    <t>MAS Střední Vsetínsko, z. s.</t>
  </si>
  <si>
    <t>27053458</t>
  </si>
  <si>
    <t>MAS Vizovicko a Slušovicko, o.p.s.</t>
  </si>
  <si>
    <t>27056660</t>
  </si>
  <si>
    <t>MAS Východní Slovácko, z.s.</t>
  </si>
  <si>
    <t>27015777</t>
  </si>
  <si>
    <t>Mažoretky Jany Pavlíčkové, z.s.</t>
  </si>
  <si>
    <t>22607552</t>
  </si>
  <si>
    <t>MESIT střední škola, o.p.s.</t>
  </si>
  <si>
    <t>25318390</t>
  </si>
  <si>
    <t>9874</t>
  </si>
  <si>
    <t>Podpora řemesel - krajské a soukromé školy</t>
  </si>
  <si>
    <t>003123</t>
  </si>
  <si>
    <t>MG Elite Zlín z.s.</t>
  </si>
  <si>
    <t>05134129</t>
  </si>
  <si>
    <t>Místní akční skupina Dolní Poolšaví, z.s.</t>
  </si>
  <si>
    <t>27057593</t>
  </si>
  <si>
    <t>Místní akční skupina Horňácko a Ostrožsko z.s.</t>
  </si>
  <si>
    <t>27016005</t>
  </si>
  <si>
    <t>Místní akční skupina Hříběcí hory, z.s.</t>
  </si>
  <si>
    <t>27002594</t>
  </si>
  <si>
    <t>Místní akční skupina Kelečsko - Lešensko - Starojicko, z.s.</t>
  </si>
  <si>
    <t>22682252</t>
  </si>
  <si>
    <t>Místní akční skupina Ploština</t>
  </si>
  <si>
    <t>27000354</t>
  </si>
  <si>
    <t>Místní akční skupina Podhostýnska, z. s.</t>
  </si>
  <si>
    <t>27042979</t>
  </si>
  <si>
    <t>Místní akční skupina Rožnovsko, z.s.</t>
  </si>
  <si>
    <t>27034925</t>
  </si>
  <si>
    <t>Místní akční skupina Severní Chřiby a Pomoraví, z.s.</t>
  </si>
  <si>
    <t>27057607</t>
  </si>
  <si>
    <t>Místní akční skupina Valašsko - Horní Vsacko, z.s.</t>
  </si>
  <si>
    <t>28559908</t>
  </si>
  <si>
    <t>MOPED TEAM TLUMAČOV z.s.</t>
  </si>
  <si>
    <t>03717917</t>
  </si>
  <si>
    <t>Moravské děti, z.s.</t>
  </si>
  <si>
    <t>22838996</t>
  </si>
  <si>
    <t>63029391</t>
  </si>
  <si>
    <t>Moravský rybářský svaz, z. s. pobočný spolek Kroměříž</t>
  </si>
  <si>
    <t>00548073</t>
  </si>
  <si>
    <t>Moto sport klub v AČR</t>
  </si>
  <si>
    <t>01171844</t>
  </si>
  <si>
    <t>Nadace pro transplantace kostní dřeně</t>
  </si>
  <si>
    <t>45333378</t>
  </si>
  <si>
    <t>Nadace Tomáše Bati</t>
  </si>
  <si>
    <t>65822374</t>
  </si>
  <si>
    <t>28618734</t>
  </si>
  <si>
    <t>NADĚJE, pobočka Vsetín</t>
  </si>
  <si>
    <t>Národní centrum nábytkového designu, o. p. s.</t>
  </si>
  <si>
    <t>01827863</t>
  </si>
  <si>
    <t>Národní síť podpory zdraví, z.s.</t>
  </si>
  <si>
    <t>26668254</t>
  </si>
  <si>
    <t>Národopisný spolek Klobučan</t>
  </si>
  <si>
    <t>46310878</t>
  </si>
  <si>
    <t>NEMO Zlín, pobočný spolek SPMS</t>
  </si>
  <si>
    <t>71249419</t>
  </si>
  <si>
    <t>Nohejbal klub Vsetín</t>
  </si>
  <si>
    <t>68898487</t>
  </si>
  <si>
    <t>Nordika Ski Zlín, z.s.</t>
  </si>
  <si>
    <t>22885170</t>
  </si>
  <si>
    <t>Občanské sdružení OMEGA plus</t>
  </si>
  <si>
    <t>26587904</t>
  </si>
  <si>
    <t>003326</t>
  </si>
  <si>
    <t>22902520</t>
  </si>
  <si>
    <t>70911789</t>
  </si>
  <si>
    <t>Oblastní spolek Českého červeného kříže Kroměříž</t>
  </si>
  <si>
    <t>00426351</t>
  </si>
  <si>
    <t>00426385</t>
  </si>
  <si>
    <t>Oblastní spolek Českého červeného kříže Vsetín</t>
  </si>
  <si>
    <t>48773883</t>
  </si>
  <si>
    <t>Oblastní spolek Českého červeného kříže Zlín</t>
  </si>
  <si>
    <t>00426326</t>
  </si>
  <si>
    <t>Okresní agrární komora Kroměříž</t>
  </si>
  <si>
    <t>49435418</t>
  </si>
  <si>
    <t>01705911</t>
  </si>
  <si>
    <t>ONKO Zlín spolek</t>
  </si>
  <si>
    <t>02492415</t>
  </si>
  <si>
    <t>Orel jednota Bystřice pod Hostýnem</t>
  </si>
  <si>
    <t>65274423</t>
  </si>
  <si>
    <t>Orel jednota Holešov</t>
  </si>
  <si>
    <t>70936455</t>
  </si>
  <si>
    <t>Orel jednota Kašava</t>
  </si>
  <si>
    <t>75150751</t>
  </si>
  <si>
    <t>Orel jednota Kelč</t>
  </si>
  <si>
    <t>75081661</t>
  </si>
  <si>
    <t>Orel jednota Uherský Brod</t>
  </si>
  <si>
    <t>62832638</t>
  </si>
  <si>
    <t>04977408</t>
  </si>
  <si>
    <t>PETRKLÍČ, o.p.s.</t>
  </si>
  <si>
    <t>26928060</t>
  </si>
  <si>
    <t>PLAVECKÝ KLUB ZLÍN, z.s.</t>
  </si>
  <si>
    <t>49157540</t>
  </si>
  <si>
    <t>Podané ruce - osobní asistence</t>
  </si>
  <si>
    <t>70632596</t>
  </si>
  <si>
    <t>Policejní sportovní klub Přerov z.s.</t>
  </si>
  <si>
    <t>64989127</t>
  </si>
  <si>
    <t>POST BELLUM, o.p.s.</t>
  </si>
  <si>
    <t>26548526</t>
  </si>
  <si>
    <t>Ranch Lucky Valley, z.s.</t>
  </si>
  <si>
    <t>27053296</t>
  </si>
  <si>
    <t>REDNECKS GYM z.s.</t>
  </si>
  <si>
    <t>04875184</t>
  </si>
  <si>
    <t>Region Bílé Karpaty</t>
  </si>
  <si>
    <t>70849153</t>
  </si>
  <si>
    <t>Regionální filmový fond z. s.</t>
  </si>
  <si>
    <t>05262381</t>
  </si>
  <si>
    <t>R-Ego, z.s.</t>
  </si>
  <si>
    <t>70885605</t>
  </si>
  <si>
    <t>Rehabilitačně sportovní centrum; TJ Respekt, z.s.</t>
  </si>
  <si>
    <t>62331001</t>
  </si>
  <si>
    <t>Rodinné a mateřské centrum Slavičín, z.s.</t>
  </si>
  <si>
    <t>22835091</t>
  </si>
  <si>
    <t>Rodinné a mateřské centrum Vsetín, z.s.</t>
  </si>
  <si>
    <t>26534703</t>
  </si>
  <si>
    <t>Rodinné centrum Valašské Klobouky, z.s.</t>
  </si>
  <si>
    <t>26553821</t>
  </si>
  <si>
    <t>Rožnovský tenisový klub, z.s.</t>
  </si>
  <si>
    <t>22734007</t>
  </si>
  <si>
    <t>RUGBY CLUB Zlín, z.s.</t>
  </si>
  <si>
    <t>61715883</t>
  </si>
  <si>
    <t>RUSAVSKÁ SPORTOVNÍ, z.s.</t>
  </si>
  <si>
    <t>04405536</t>
  </si>
  <si>
    <t>Římskokat. farnost Holeš.</t>
  </si>
  <si>
    <t>47930217</t>
  </si>
  <si>
    <t>KUL05-19/19 VPS Otevřené brány - kostel sv. Anny v Holešově - ŘKF Holešov</t>
  </si>
  <si>
    <t>KUL05-19/18 VPS Otevřené brány - farní kostel Nanebevzetí Panny Marie v Holešově - ŘKF Holešov</t>
  </si>
  <si>
    <t>Římskokatolická duchovní</t>
  </si>
  <si>
    <t>46998497</t>
  </si>
  <si>
    <t>KUL05-19/27 VPS Otevřené brány - Bazilika Nanebevzetí Panny Marie Svatohostýnské - Římskokatolická duchovní správa Svatý Hostýn</t>
  </si>
  <si>
    <t>8422</t>
  </si>
  <si>
    <t>Individuální podpora - Památky</t>
  </si>
  <si>
    <t>KUL05-19/25 VPS Otevřené brány kostela sv. Jan Nepomuckého v Pohořelicích - prohlídky sakrálního prostoru kostela s průvodcem</t>
  </si>
  <si>
    <t>40995356</t>
  </si>
  <si>
    <t>KUL05-19/24 VPS Otevřené brány - kostel sv. Filipa a Jakuba, Římskokatolická farnost sv. Filipa a Jakuba, Zlín</t>
  </si>
  <si>
    <t>46998110</t>
  </si>
  <si>
    <t>KUL05-19/21 VPS Otevřené brány - KOSTEL Nanebevzetí Panny Marie - ŘKF Panny Marie Kroměříž</t>
  </si>
  <si>
    <t>KUL05-19/20 VPS Otevřené brány - Kostel Všech svatých - ŘKF Rožnov pod Radhoštěm</t>
  </si>
  <si>
    <t>48739511</t>
  </si>
  <si>
    <t>KUL05-19/12 VPS Otevřené brány Velké Karlovice</t>
  </si>
  <si>
    <t>47930411</t>
  </si>
  <si>
    <t>KUL05-19/07 VPS Otevřené brány - kostel Narození Panny Marie - ŘKF Rajnochovice</t>
  </si>
  <si>
    <t>48489034</t>
  </si>
  <si>
    <t>48471721</t>
  </si>
  <si>
    <t>46307851</t>
  </si>
  <si>
    <t>Římskokatolická farnost Hulín</t>
  </si>
  <si>
    <t>46998357</t>
  </si>
  <si>
    <t>Římskokatolická farnost Chropyně</t>
  </si>
  <si>
    <t>18189415</t>
  </si>
  <si>
    <t>KUL05-19/01 VPS Otevřené brány - kostel sv. Jiljí - ŘKF Chropyně</t>
  </si>
  <si>
    <t>Římskokatolická farnost Kelč</t>
  </si>
  <si>
    <t>47658363</t>
  </si>
  <si>
    <t>001037</t>
  </si>
  <si>
    <t>6323</t>
  </si>
  <si>
    <t>Římskokatolická farnost Lešná</t>
  </si>
  <si>
    <t>48739723</t>
  </si>
  <si>
    <t>KUL05-19/09 VPS Otevřené brány - kostel sv. Archanděla Michaela</t>
  </si>
  <si>
    <t>Římskokatolická farnost Luhačovice</t>
  </si>
  <si>
    <t>00543080</t>
  </si>
  <si>
    <t>KUL05-19/10 VPS Otevřené brány - kostel sv. Rodiny - ŘKF Luhačovice</t>
  </si>
  <si>
    <t>Římskokatolická farnost Malenovice</t>
  </si>
  <si>
    <t>44125917</t>
  </si>
  <si>
    <t>KUL05-19/17 VPS Otevřené brány kostela sv. Jakuba Většího v Tečovicích - prohlídky sakrálního prostoru kostela  s průvodcem farnost Zlín-Malenovice</t>
  </si>
  <si>
    <t>Římskokatolická farnost Morkovice</t>
  </si>
  <si>
    <t>18190341</t>
  </si>
  <si>
    <t>Římskokatolická farnost Mysločovice</t>
  </si>
  <si>
    <t>48471780</t>
  </si>
  <si>
    <t>Římskokatolická farnost Pitín</t>
  </si>
  <si>
    <t>46256521</t>
  </si>
  <si>
    <t>Římskokatolická farnost Pozlovice</t>
  </si>
  <si>
    <t>48473642</t>
  </si>
  <si>
    <t>KUL05-19/03 VPS Otevřené brány - kostel sv. Martina Pozlovice</t>
  </si>
  <si>
    <t>Římskokatolická farnost Provodov</t>
  </si>
  <si>
    <t>48471704</t>
  </si>
  <si>
    <t>KUL05-19/06 VPS Otevřené brány - Poutní kostel Panny Marie Sněžné - ŘKF Provodov</t>
  </si>
  <si>
    <t>Římskokatolická farnost Rataje u Kroměříže</t>
  </si>
  <si>
    <t>46998195</t>
  </si>
  <si>
    <t>Římskokatolická farnost Střílky</t>
  </si>
  <si>
    <t>46998411</t>
  </si>
  <si>
    <t>KUL05-19/11 VPS Otevřené brány - Kostel Nanebevzetí Panny Marie ve Střílkách - ŘKF Střílky</t>
  </si>
  <si>
    <t>Římskokatolická farnost svatého Mořice Kroměříž</t>
  </si>
  <si>
    <t>65268831</t>
  </si>
  <si>
    <t>KUL05-19/15 VPS Projekt Otevřené brány - kostel sv. Mořice v Kroměříži - ŘKF sv. Mořice Kroměříž</t>
  </si>
  <si>
    <t>KUL05-19/14 VPS Projekt Otevřené brány - kostel sv. Jana Křtitele v Kroměříži - ŘKF sv. Mořice Kroměříž</t>
  </si>
  <si>
    <t>Římskokatolická farnost Štípa</t>
  </si>
  <si>
    <t>48471712</t>
  </si>
  <si>
    <t>KUL05-19/04 VPS Otevřené brány - Poutní chrám Narození Panny Marie ve Štípě - ŘKF Štípa</t>
  </si>
  <si>
    <t>Římskokatolická farnost Uherské Hradiště</t>
  </si>
  <si>
    <t>46257918</t>
  </si>
  <si>
    <t>KUL05-19/16 VPS Program Otevřené brány v kostele Svatého Františka Xaverského v Uherském Hradišti</t>
  </si>
  <si>
    <t>Římskokatolická farnost Uherský Brod</t>
  </si>
  <si>
    <t>46256598</t>
  </si>
  <si>
    <t>KUL05-19/02 VPS Otevřené brány farního kostela v Uherském Brodě</t>
  </si>
  <si>
    <t>Římskokatolická farnost Vsetín</t>
  </si>
  <si>
    <t>48739341</t>
  </si>
  <si>
    <t>KUL05-19/08 VPS Otevřené brány kostel Narození Panny Marie ve Vsetíně</t>
  </si>
  <si>
    <t>Římskokatolická farnost Z</t>
  </si>
  <si>
    <t>48739669</t>
  </si>
  <si>
    <t>KUL05-19/05 VPS OTEVŘENÉ BRÁNY v kostele Navštívení Panny Marie v Zašové</t>
  </si>
  <si>
    <t>Římskokatolickám farnost</t>
  </si>
  <si>
    <t>48739499</t>
  </si>
  <si>
    <t>KUL05-19/13 VPS Otevřené brány - kostel sv. Štěpána Uherského - ŘKF Francova Lhota</t>
  </si>
  <si>
    <t>Salesiánský klub mládeže, z. s. Dům Ignáce Stuchlého</t>
  </si>
  <si>
    <t>67026346</t>
  </si>
  <si>
    <t>Salesiánský klub mládeže, z. s. Zlín</t>
  </si>
  <si>
    <t>65792068</t>
  </si>
  <si>
    <t>Samari, z. s.</t>
  </si>
  <si>
    <t>22671951</t>
  </si>
  <si>
    <t>SAVIO z.s.</t>
  </si>
  <si>
    <t>07343469</t>
  </si>
  <si>
    <t>Sbor dobrovolných hasičů Luhačovice</t>
  </si>
  <si>
    <t>65792556</t>
  </si>
  <si>
    <t>SDH Kvítkovice</t>
  </si>
  <si>
    <t>65793056</t>
  </si>
  <si>
    <t>Sdružení házenkářských klubů SHK Kunovice, z.s.</t>
  </si>
  <si>
    <t>26985152</t>
  </si>
  <si>
    <t>Sdružení místních samospráv České republiky</t>
  </si>
  <si>
    <t>75130165</t>
  </si>
  <si>
    <t>Sdružení pro rozvoj dopravní infrastruktury na Moravě</t>
  </si>
  <si>
    <t>22866442</t>
  </si>
  <si>
    <t>Sdružení přátel Vysokého Pole</t>
  </si>
  <si>
    <t>26637359</t>
  </si>
  <si>
    <t>Sdružení tajemníků městských a obecních úřadů ČR, o. s.</t>
  </si>
  <si>
    <t>60126361</t>
  </si>
  <si>
    <t>SH ČMS - Okresní sdružení hasičů Kroměříž</t>
  </si>
  <si>
    <t>63414333</t>
  </si>
  <si>
    <t>8820</t>
  </si>
  <si>
    <t>005512</t>
  </si>
  <si>
    <t>SH ČMS - Sbor dobrovolných hasičů Babice</t>
  </si>
  <si>
    <t>65469241</t>
  </si>
  <si>
    <t>SH ČMS - sbor dobrovolných hasičů Hovězí</t>
  </si>
  <si>
    <t>63701782</t>
  </si>
  <si>
    <t>SH ČMS - Sbor dobrovolných hasičů Hřivínův Újezd</t>
  </si>
  <si>
    <t>68729456</t>
  </si>
  <si>
    <t>SH ČMS - Sbor dobrovolných hasičů Hutisko-Solanec</t>
  </si>
  <si>
    <t>65888367</t>
  </si>
  <si>
    <t>SH ČMS - Sbor dobrovolných hasičů Jasenná</t>
  </si>
  <si>
    <t>68729499</t>
  </si>
  <si>
    <t>SH ČMS - Sbor dobrovolných hasičů Karlovice</t>
  </si>
  <si>
    <t>65270126</t>
  </si>
  <si>
    <t>SH ČMS - Sbor dobrovolných hasičů Karolín</t>
  </si>
  <si>
    <t>65274504</t>
  </si>
  <si>
    <t>SH ČMS - Sbor dobrovolných hasičů Kunovice</t>
  </si>
  <si>
    <t>64123936</t>
  </si>
  <si>
    <t>SH ČMS - Sbor dobrovolných hasičů Kurovice</t>
  </si>
  <si>
    <t>63459060</t>
  </si>
  <si>
    <t>SH ČMS - Sbor dobrovolných hasičů Nedakonice</t>
  </si>
  <si>
    <t>65324901</t>
  </si>
  <si>
    <t>SH ČMS - Sbor dobrovolných hasičů Neubuz</t>
  </si>
  <si>
    <t>68729626</t>
  </si>
  <si>
    <t>SH ČMS - Sbor dobrovolných hasičů Oznice</t>
  </si>
  <si>
    <t>63701987</t>
  </si>
  <si>
    <t>SH ČMS - Sbor dobrovolných hasičů Police</t>
  </si>
  <si>
    <t>65469453</t>
  </si>
  <si>
    <t>SH ČMS - Sbor dobrovolných hasičů Provodov</t>
  </si>
  <si>
    <t>64467171</t>
  </si>
  <si>
    <t>SH ČMS - Sbor dobrovolných hasičů Roštění</t>
  </si>
  <si>
    <t>63414171</t>
  </si>
  <si>
    <t>SH ČMS - Sbor dobrovolných hasičů Staré Zubří</t>
  </si>
  <si>
    <t>65888316</t>
  </si>
  <si>
    <t>65469305</t>
  </si>
  <si>
    <t>SH ČMS - Sbor dobrovolných hasičů Šarovy</t>
  </si>
  <si>
    <t>68729774</t>
  </si>
  <si>
    <t>SH ČMS - Sbor dobrovolných hasičů Trnava</t>
  </si>
  <si>
    <t>65823451</t>
  </si>
  <si>
    <t>SH ČMS - Sbor dobrovolných hasičů Velký Ořechov</t>
  </si>
  <si>
    <t>67027288</t>
  </si>
  <si>
    <t>SH ČMS - Sbor dobrovolných hasičů Veselá</t>
  </si>
  <si>
    <t>65822463</t>
  </si>
  <si>
    <t>SH ČMS - Sbor dobrovolných hasičů Záhlinice</t>
  </si>
  <si>
    <t>65270223</t>
  </si>
  <si>
    <t>SH ČMS - Sbor dobrovolných hasičů Zlín - Mladcová</t>
  </si>
  <si>
    <t>68729600</t>
  </si>
  <si>
    <t>SH ČMS - Sbor dobrovolných hasičů Žalkovice</t>
  </si>
  <si>
    <t>60383330</t>
  </si>
  <si>
    <t>SH ČMS OSH Uh. Hradiště</t>
  </si>
  <si>
    <t>65325591</t>
  </si>
  <si>
    <t>SH ČMS OSH Vsetín</t>
  </si>
  <si>
    <t>63701456</t>
  </si>
  <si>
    <t>SH ČMS OSH Zlín</t>
  </si>
  <si>
    <t>65792025</t>
  </si>
  <si>
    <t>SHČMS-SDH Traplice</t>
  </si>
  <si>
    <t>65324820</t>
  </si>
  <si>
    <t>Singulární spolek Vysoké Pole</t>
  </si>
  <si>
    <t>05728801</t>
  </si>
  <si>
    <t>SK Baťov 1930 z.s.</t>
  </si>
  <si>
    <t>22769285</t>
  </si>
  <si>
    <t>SK Březůvky, z. s.</t>
  </si>
  <si>
    <t>65842227</t>
  </si>
  <si>
    <t>SK Hanácká Slavia Kroměříž, z.s.</t>
  </si>
  <si>
    <t>18189172</t>
  </si>
  <si>
    <t>SK Horní Lhota, z.s.</t>
  </si>
  <si>
    <t>46307346</t>
  </si>
  <si>
    <t>SK Hvozdná, z.s.</t>
  </si>
  <si>
    <t>48473782</t>
  </si>
  <si>
    <t>SK Jasenná, z.s.</t>
  </si>
  <si>
    <t>67008569</t>
  </si>
  <si>
    <t>SK Kyselovice, z.s.</t>
  </si>
  <si>
    <t>47934123</t>
  </si>
  <si>
    <t>SK Lidečko, z.s.</t>
  </si>
  <si>
    <t>68898690</t>
  </si>
  <si>
    <t>SK Louky, z.s.</t>
  </si>
  <si>
    <t>44005369</t>
  </si>
  <si>
    <t>SK Mařatice z.s.</t>
  </si>
  <si>
    <t>61704431</t>
  </si>
  <si>
    <t>SK Ostrožská Lhota, z.s.</t>
  </si>
  <si>
    <t>48506184</t>
  </si>
  <si>
    <t>SK Rytmik Zlín, z.s.</t>
  </si>
  <si>
    <t>46307478</t>
  </si>
  <si>
    <t>SK Slopné, z. s.</t>
  </si>
  <si>
    <t>46307451</t>
  </si>
  <si>
    <t>SK Spartak Hulín - kopaná, z.s.</t>
  </si>
  <si>
    <t>06240968</t>
  </si>
  <si>
    <t>SK Újezd  z. s.</t>
  </si>
  <si>
    <t>46307711</t>
  </si>
  <si>
    <t>SK Újezd z. s.</t>
  </si>
  <si>
    <t>SK Zašová 1926, z.s.</t>
  </si>
  <si>
    <t>44740883</t>
  </si>
  <si>
    <t>SK Zlín 1931 z.s.</t>
  </si>
  <si>
    <t>02647567</t>
  </si>
  <si>
    <t>SK Žeranovice</t>
  </si>
  <si>
    <t>18190146</t>
  </si>
  <si>
    <t>SK Žeranovice, z.s.</t>
  </si>
  <si>
    <t>SKB Velké Karlovice, z.s.</t>
  </si>
  <si>
    <t>05674859</t>
  </si>
  <si>
    <t>SKI KLUB MEZ VSETÍN z.s.</t>
  </si>
  <si>
    <t>14612062</t>
  </si>
  <si>
    <t>SKI KLUB Valašské Meziříčí, z.s.</t>
  </si>
  <si>
    <t>04948017</t>
  </si>
  <si>
    <t>Slovácký komorní orchestr, z.s.</t>
  </si>
  <si>
    <t>22686517</t>
  </si>
  <si>
    <t>Snails Kunovice z.s.</t>
  </si>
  <si>
    <t>26649675</t>
  </si>
  <si>
    <t>Sokol Bystřice pod Lopeníkem z.s.</t>
  </si>
  <si>
    <t>48505668</t>
  </si>
  <si>
    <t>Sokolská župa Komenského</t>
  </si>
  <si>
    <t>16361083</t>
  </si>
  <si>
    <t>Speedypaws, z.s.</t>
  </si>
  <si>
    <t>05002699</t>
  </si>
  <si>
    <t>Společenství vdov a vdovců, z. s.</t>
  </si>
  <si>
    <t>03800911</t>
  </si>
  <si>
    <t>Společnost Parkinson, z. s.</t>
  </si>
  <si>
    <t>60458887</t>
  </si>
  <si>
    <t>Společnost Podané ruce o.p.s.</t>
  </si>
  <si>
    <t>60557621</t>
  </si>
  <si>
    <t>Společnost pro kulturu obce Strání z.s.</t>
  </si>
  <si>
    <t>62831895</t>
  </si>
  <si>
    <t>Společnost pro ranou péči, pobočka Olomouc</t>
  </si>
  <si>
    <t>75095009</t>
  </si>
  <si>
    <t>Spolek pro Domov Jitka</t>
  </si>
  <si>
    <t>26517272</t>
  </si>
  <si>
    <t>Spolek pro obnovu zámeckého parku</t>
  </si>
  <si>
    <t>04096738</t>
  </si>
  <si>
    <t>Spolek pro ZŠ Ohrada</t>
  </si>
  <si>
    <t>69211647</t>
  </si>
  <si>
    <t>Spolek Přílepy - náš domov</t>
  </si>
  <si>
    <t>06357768</t>
  </si>
  <si>
    <t>Spolek S&amp;K</t>
  </si>
  <si>
    <t>07080565</t>
  </si>
  <si>
    <t>26633221</t>
  </si>
  <si>
    <t>Spolek zdravotně postižených v Hulíně</t>
  </si>
  <si>
    <t>26599180</t>
  </si>
  <si>
    <t>spolek Zlínský Zvěřinec</t>
  </si>
  <si>
    <t>07099541</t>
  </si>
  <si>
    <t>Spolek ZUŠKA?ZUŠKA!</t>
  </si>
  <si>
    <t>04944429</t>
  </si>
  <si>
    <t>SPORTOVNÍ KLUB BASKETBALU ZLÍN, z.s.</t>
  </si>
  <si>
    <t>15530841</t>
  </si>
  <si>
    <t>Sportovní klub Brumov-Bylnice, z.s.</t>
  </si>
  <si>
    <t>18757561</t>
  </si>
  <si>
    <t>Sportovní klub Březnice, z.s.</t>
  </si>
  <si>
    <t>26624338</t>
  </si>
  <si>
    <t>Sportovní klub EDIE team Vsetín, z.s.</t>
  </si>
  <si>
    <t>26647036</t>
  </si>
  <si>
    <t>Sportovní klub Jaroslavice z.s.</t>
  </si>
  <si>
    <t>46276211</t>
  </si>
  <si>
    <t>Sportovní klub mládeže Junior Chropyně, z.s.</t>
  </si>
  <si>
    <t>05890357</t>
  </si>
  <si>
    <t>Sportovní klub mládeže Valašské Meziříčí, z.s.</t>
  </si>
  <si>
    <t>26639823</t>
  </si>
  <si>
    <t>65325559</t>
  </si>
  <si>
    <t>Sportovní klub orientačního běhu Zlín, z.s.</t>
  </si>
  <si>
    <t>49157566</t>
  </si>
  <si>
    <t>Sportovní klub P+K Zlín, z.s.</t>
  </si>
  <si>
    <t>03119556</t>
  </si>
  <si>
    <t>Sportovní klub policie Holešov, z.s.</t>
  </si>
  <si>
    <t>47933852</t>
  </si>
  <si>
    <t>Sportovní klub Pozlovice, z.s.</t>
  </si>
  <si>
    <t>18810748</t>
  </si>
  <si>
    <t>Sportovní klub Rajnochovice z. s.</t>
  </si>
  <si>
    <t>18189334</t>
  </si>
  <si>
    <t>Sportovní klub Rusava, z.s.</t>
  </si>
  <si>
    <t>46998161</t>
  </si>
  <si>
    <t>Sportovní klub Slovácká Viktoria Bojkovice z.s.</t>
  </si>
  <si>
    <t>44018894</t>
  </si>
  <si>
    <t>Sportovní klub Stříbrnice, z.s.</t>
  </si>
  <si>
    <t>61704342</t>
  </si>
  <si>
    <t>Sportovní klub Vesani.cz, z.s</t>
  </si>
  <si>
    <t>22878530</t>
  </si>
  <si>
    <t>Sportovní klub Vlachovice, z. s.</t>
  </si>
  <si>
    <t>15526259</t>
  </si>
  <si>
    <t>Sri Chinmoy Marathon Team z.s.</t>
  </si>
  <si>
    <t>67776426</t>
  </si>
  <si>
    <t>SSC Otrokovice, z.s.</t>
  </si>
  <si>
    <t>27022374</t>
  </si>
  <si>
    <t>Stojanovo gymnázium, Velehrad</t>
  </si>
  <si>
    <t>70940444</t>
  </si>
  <si>
    <t>Středisko rané péče EDUCO Zlín z.s.</t>
  </si>
  <si>
    <t>26986728</t>
  </si>
  <si>
    <t>Středisko rané péče SPRP, pobočka Brno</t>
  </si>
  <si>
    <t>75094924</t>
  </si>
  <si>
    <t>Student Cyber Games, z.s.</t>
  </si>
  <si>
    <t>26678586</t>
  </si>
  <si>
    <t>Svaz diabetiků ČR, pobočný spolek Vsetín</t>
  </si>
  <si>
    <t>49563327</t>
  </si>
  <si>
    <t>Svaz podnikatelů ve stavebnictví v ČR</t>
  </si>
  <si>
    <t>01541641</t>
  </si>
  <si>
    <t>64422453</t>
  </si>
  <si>
    <t>62334417</t>
  </si>
  <si>
    <t>65793064</t>
  </si>
  <si>
    <t>62830392</t>
  </si>
  <si>
    <t>64124070</t>
  </si>
  <si>
    <t>62181017</t>
  </si>
  <si>
    <t>18188052</t>
  </si>
  <si>
    <t>Světlovan</t>
  </si>
  <si>
    <t>62831682</t>
  </si>
  <si>
    <t>Swim Masters Zlín, z.s.</t>
  </si>
  <si>
    <t>26569736</t>
  </si>
  <si>
    <t>Šachový klub Staré Město, z.s.</t>
  </si>
  <si>
    <t>26552001</t>
  </si>
  <si>
    <t>Šachový svaz Zlínského kraje</t>
  </si>
  <si>
    <t>70975116</t>
  </si>
  <si>
    <t>ŠK Zlín, z.s.</t>
  </si>
  <si>
    <t>49158023</t>
  </si>
  <si>
    <t>72553251</t>
  </si>
  <si>
    <t>Štrajchkapela z Kněžpola, z.s.</t>
  </si>
  <si>
    <t>22901361</t>
  </si>
  <si>
    <t>T.J. Sokol Nedakonice z.s.</t>
  </si>
  <si>
    <t>61703664</t>
  </si>
  <si>
    <t>Tanečně - gymnastický klub Zlín, z.s.</t>
  </si>
  <si>
    <t>67025145</t>
  </si>
  <si>
    <t>Taneční klub FORTUNA Zlín z.s.</t>
  </si>
  <si>
    <t>48472166</t>
  </si>
  <si>
    <t>Taneční klub Gradace Kroměříž, z.s.</t>
  </si>
  <si>
    <t>47935197</t>
  </si>
  <si>
    <t>Taneční soubor Hradišťan, z.s.</t>
  </si>
  <si>
    <t>22845402</t>
  </si>
  <si>
    <t>Taneční soubor Popovjánek z.s.</t>
  </si>
  <si>
    <t>26516705</t>
  </si>
  <si>
    <t>Taneční soubor Stars, z.s. Bystřice pod Hostýnem</t>
  </si>
  <si>
    <t>22683062</t>
  </si>
  <si>
    <t>Taneční spolek ELES</t>
  </si>
  <si>
    <t>05721156</t>
  </si>
  <si>
    <t>Tělocvičná jednota Sokol Předklášteří</t>
  </si>
  <si>
    <t>49461320</t>
  </si>
  <si>
    <t>Tělocvičná jednota Sokol Třebětice</t>
  </si>
  <si>
    <t>47930136</t>
  </si>
  <si>
    <t>Tělocvičná jednota Sokol Uherský Brod</t>
  </si>
  <si>
    <t>00531138</t>
  </si>
  <si>
    <t>Tělocvičná jednota Sokol Zlín - Prštné</t>
  </si>
  <si>
    <t>65823061</t>
  </si>
  <si>
    <t>Tělocvičná jednota Sokol Žalkovice</t>
  </si>
  <si>
    <t>47933755</t>
  </si>
  <si>
    <t>Tělocvičná jednota Sokol Želechovice</t>
  </si>
  <si>
    <t>44119259</t>
  </si>
  <si>
    <t>Tělovýchovná jednota ALCEDO Vsetín z.s.</t>
  </si>
  <si>
    <t>69211744</t>
  </si>
  <si>
    <t>Tělovýchovná jednota Bílovice, z.s.</t>
  </si>
  <si>
    <t>61704130</t>
  </si>
  <si>
    <t>Tělovýchovná jednota Dolní Lhoha, z.s.</t>
  </si>
  <si>
    <t>48472786</t>
  </si>
  <si>
    <t>Tělovýchovná jednota Halenkovice, z.s.</t>
  </si>
  <si>
    <t>44005300</t>
  </si>
  <si>
    <t>Tělovýchovná jednota Holešov, z.s.</t>
  </si>
  <si>
    <t>18188389</t>
  </si>
  <si>
    <t>Tělovýchovná jednota Chvalčov, z.s.</t>
  </si>
  <si>
    <t>18189571</t>
  </si>
  <si>
    <t>Tělovýchovná jednota Lutopecny - Měrůtky, z.s.</t>
  </si>
  <si>
    <t>18189890</t>
  </si>
  <si>
    <t>Tělovýchovná jednota MEZ Vsetín, spolek</t>
  </si>
  <si>
    <t>00533815</t>
  </si>
  <si>
    <t>Tělovýchovná jednota Skaštice, z.s.</t>
  </si>
  <si>
    <t>18189741</t>
  </si>
  <si>
    <t>Tělovýchovná jednota Sokol Branky, z.s.</t>
  </si>
  <si>
    <t>64124037</t>
  </si>
  <si>
    <t>Tělovýchovná jednota Sokol Choryně, z.s.</t>
  </si>
  <si>
    <t>69211434</t>
  </si>
  <si>
    <t>48505790</t>
  </si>
  <si>
    <t>Tělovýchovná jednota Sokol Ořechov, z. s.</t>
  </si>
  <si>
    <t>48506311</t>
  </si>
  <si>
    <t>Tělovýchovná jednota Sokol Rymice, z. s.</t>
  </si>
  <si>
    <t>46998519</t>
  </si>
  <si>
    <t>Tělovýchovná jednota Sokol Tečovice, z.s.</t>
  </si>
  <si>
    <t>44117370</t>
  </si>
  <si>
    <t>Tělovýchovná jednota Sokol Ústí, z.s.</t>
  </si>
  <si>
    <t>65891538</t>
  </si>
  <si>
    <t>Tělovýchovná jednota Sokol Valašská Bystřice, spolek</t>
  </si>
  <si>
    <t>48773603</t>
  </si>
  <si>
    <t>Tělovýchovná jednota Topolná, z. s.</t>
  </si>
  <si>
    <t>61704377</t>
  </si>
  <si>
    <t>Tělovýchovná jednota Valašské Meziříčí, spolek</t>
  </si>
  <si>
    <t>00535109</t>
  </si>
  <si>
    <t>TĚLOVÝCHOVNÁ JEDNOTA VIDČE, z.s.</t>
  </si>
  <si>
    <t>66184673</t>
  </si>
  <si>
    <t>Tělovýchovná jednota voltiž Tlumačov, z. s.</t>
  </si>
  <si>
    <t>65822749</t>
  </si>
  <si>
    <t>Tělovýchovná jednota Zbrojovka Vsetín, spolek</t>
  </si>
  <si>
    <t>00536024</t>
  </si>
  <si>
    <t>TENIS SLOVÁCKO, z.s.</t>
  </si>
  <si>
    <t>04694236</t>
  </si>
  <si>
    <t>Tenisový klub Zlín, z.s.</t>
  </si>
  <si>
    <t>44119127</t>
  </si>
  <si>
    <t>TITAN sport club, z.s.</t>
  </si>
  <si>
    <t>43960693</t>
  </si>
  <si>
    <t>TJ AJAX Valašská Senice</t>
  </si>
  <si>
    <t>68898533</t>
  </si>
  <si>
    <t>TJ Bystřice pod Hostýnem, z.s.</t>
  </si>
  <si>
    <t>18188532</t>
  </si>
  <si>
    <t>TJ Holešov, z.s.</t>
  </si>
  <si>
    <t>TJ Chropyně, z.s.</t>
  </si>
  <si>
    <t>00545333</t>
  </si>
  <si>
    <t>TJ Chvalčov</t>
  </si>
  <si>
    <t>TJ Jiskra Otrokovice, z.s.</t>
  </si>
  <si>
    <t>18152805</t>
  </si>
  <si>
    <t>TJ Kašava, z.s.</t>
  </si>
  <si>
    <t>46277561</t>
  </si>
  <si>
    <t>TJ Loukov, z. s.</t>
  </si>
  <si>
    <t>18189661</t>
  </si>
  <si>
    <t>TJ Ludslavice</t>
  </si>
  <si>
    <t>18189954</t>
  </si>
  <si>
    <t>TJ Mrlínek, z.s.</t>
  </si>
  <si>
    <t>47933712</t>
  </si>
  <si>
    <t>TJ Nedachlebice, z.s.</t>
  </si>
  <si>
    <t>48506192</t>
  </si>
  <si>
    <t>TJ Nedašov z.s.</t>
  </si>
  <si>
    <t>18559964</t>
  </si>
  <si>
    <t>TJ Ostrožská Nová Ves, z.s.</t>
  </si>
  <si>
    <t>60369761</t>
  </si>
  <si>
    <t>TJ Partyzán Prlov, z.s.</t>
  </si>
  <si>
    <t>65888294</t>
  </si>
  <si>
    <t>TJ Pilana Zborovice z.s.</t>
  </si>
  <si>
    <t>18190171</t>
  </si>
  <si>
    <t>TJ POLIČNÁ, spolek</t>
  </si>
  <si>
    <t>64123839</t>
  </si>
  <si>
    <t>TJ Prusinovice, z.s</t>
  </si>
  <si>
    <t>47933721</t>
  </si>
  <si>
    <t>TJ Rokytnice, z.s.</t>
  </si>
  <si>
    <t>46276581</t>
  </si>
  <si>
    <t>TJ Rožnov pod Radhoštěm, spolek</t>
  </si>
  <si>
    <t>00534439</t>
  </si>
  <si>
    <t>TJ SLAVIA Kroměříž z.s.</t>
  </si>
  <si>
    <t>18188362</t>
  </si>
  <si>
    <t>TJ Slavkov pod Hostýnem z.s.</t>
  </si>
  <si>
    <t>18190219</t>
  </si>
  <si>
    <t>TJ Slovácká Slavia UH, z.s.</t>
  </si>
  <si>
    <t>46956808</t>
  </si>
  <si>
    <t>TJ Slovan Luhačovice, spolek</t>
  </si>
  <si>
    <t>46308032</t>
  </si>
  <si>
    <t>TJ Slovan Vsetín, z.s.</t>
  </si>
  <si>
    <t>48773361</t>
  </si>
  <si>
    <t>TJ Sokol Bohuslavice nad Vláří, z.s.</t>
  </si>
  <si>
    <t>40942139</t>
  </si>
  <si>
    <t>TJ Sokol Hradčovice z.s.</t>
  </si>
  <si>
    <t>66545323</t>
  </si>
  <si>
    <t>TJ Sokol Jarcová z.s.</t>
  </si>
  <si>
    <t>68898568</t>
  </si>
  <si>
    <t>TJ Sokol Jižní Svahy</t>
  </si>
  <si>
    <t>22848410</t>
  </si>
  <si>
    <t>TJ Sokol Kunovice, z.s.</t>
  </si>
  <si>
    <t>48773344</t>
  </si>
  <si>
    <t>TJ Sokol Lípa, z.s.</t>
  </si>
  <si>
    <t>44003986</t>
  </si>
  <si>
    <t>TJ Sokol Lužná, z.s.</t>
  </si>
  <si>
    <t>48773450</t>
  </si>
  <si>
    <t>TJ Sokol Mistřice, z.s.</t>
  </si>
  <si>
    <t>61704261</t>
  </si>
  <si>
    <t>TJ SOKOL Mysločovice, z.s.</t>
  </si>
  <si>
    <t>15546713</t>
  </si>
  <si>
    <t>TJ Sokol Pohořelice, z.s.</t>
  </si>
  <si>
    <t>18757472</t>
  </si>
  <si>
    <t>TJ Sokol Postoupky</t>
  </si>
  <si>
    <t>18189610</t>
  </si>
  <si>
    <t>TJ SOKOL PRAKŠICE - PAŠOVICE, z.s.</t>
  </si>
  <si>
    <t>60370157</t>
  </si>
  <si>
    <t>TJ Sokol Pravčice, spolek</t>
  </si>
  <si>
    <t>18189369</t>
  </si>
  <si>
    <t>TJ Sokol Racková. z.s.</t>
  </si>
  <si>
    <t>18810551</t>
  </si>
  <si>
    <t>TJ SOKOL RUDICE 1922 z.s.</t>
  </si>
  <si>
    <t>60369752</t>
  </si>
  <si>
    <t>TJ Sokol Sehradice, z.s.</t>
  </si>
  <si>
    <t>18810641</t>
  </si>
  <si>
    <t>TJ Sokol Slavkov, z.s.</t>
  </si>
  <si>
    <t>46956603</t>
  </si>
  <si>
    <t>TJ Sokol Střítež, z.s.</t>
  </si>
  <si>
    <t>44740816</t>
  </si>
  <si>
    <t>TJ Sokol Veselá, z.s.</t>
  </si>
  <si>
    <t>44119364</t>
  </si>
  <si>
    <t>TJ Sokol Vsetín</t>
  </si>
  <si>
    <t>62334964</t>
  </si>
  <si>
    <t>TJ Sokol Všemina z.s.</t>
  </si>
  <si>
    <t>46276122</t>
  </si>
  <si>
    <t>TJ SOKOL Zděchov, z.s.</t>
  </si>
  <si>
    <t>68898703</t>
  </si>
  <si>
    <t>TJ Sokol Zlobice z.s.</t>
  </si>
  <si>
    <t>47934573</t>
  </si>
  <si>
    <t>TJ Spartak Hluk, z. s.</t>
  </si>
  <si>
    <t>00395455</t>
  </si>
  <si>
    <t>TJ Spartak Uherský Brod, z.s.</t>
  </si>
  <si>
    <t>16361474</t>
  </si>
  <si>
    <t>TJ TATRAN HAVŘICE, z.s.</t>
  </si>
  <si>
    <t>46956972</t>
  </si>
  <si>
    <t>TJ. Sokol Kateřinice, z.s.</t>
  </si>
  <si>
    <t>66184541</t>
  </si>
  <si>
    <t>Tradice Bílých Karpat, z.s.</t>
  </si>
  <si>
    <t>65841638</t>
  </si>
  <si>
    <t>TUFO CykloZákladna Otrokovice z.s.</t>
  </si>
  <si>
    <t>04743989</t>
  </si>
  <si>
    <t>Tvrz Kurovice, o. s.</t>
  </si>
  <si>
    <t>22722742</t>
  </si>
  <si>
    <t>U nás doma o.p.s.</t>
  </si>
  <si>
    <t>29293979</t>
  </si>
  <si>
    <t>ÚAMK - AMK NESLYŠÍCÍCH ZLÍN</t>
  </si>
  <si>
    <t>48473189</t>
  </si>
  <si>
    <t>ÚAMK-AMK Neslyšících</t>
  </si>
  <si>
    <t>62330110</t>
  </si>
  <si>
    <t>Unie Kompas</t>
  </si>
  <si>
    <t>67028144</t>
  </si>
  <si>
    <t>UNITED 3P, z.s.</t>
  </si>
  <si>
    <t>03642259</t>
  </si>
  <si>
    <t>VALAŠSKÝ HOKEJOVÝ KLUB, z. s.</t>
  </si>
  <si>
    <t>22676759</t>
  </si>
  <si>
    <t>Valašský sbor portášský z. s.</t>
  </si>
  <si>
    <t>26656361</t>
  </si>
  <si>
    <t>Valašský soubor písní a tanců Rusava</t>
  </si>
  <si>
    <t>18190090</t>
  </si>
  <si>
    <t>VESLAŘSKÝ KLUB MORÁVIA UH z.s.</t>
  </si>
  <si>
    <t>16361016</t>
  </si>
  <si>
    <t>VK AUSTIN Vsetín z.s.</t>
  </si>
  <si>
    <t>49563254</t>
  </si>
  <si>
    <t>Volejbalový sportovní klub Staré Město, z.s.</t>
  </si>
  <si>
    <t>48491977</t>
  </si>
  <si>
    <t>Volejbalový sportovní klub Zlín,z.s.</t>
  </si>
  <si>
    <t>00567931</t>
  </si>
  <si>
    <t>VRV TEAM, z.s.</t>
  </si>
  <si>
    <t>22718532</t>
  </si>
  <si>
    <t>Vysokoškolské katolické hnutí Česká republika, z.s.</t>
  </si>
  <si>
    <t>26610311</t>
  </si>
  <si>
    <t>Vysokoškolský sportovní klub UNIVERZITA Zlín, z.s.</t>
  </si>
  <si>
    <t>13690311</t>
  </si>
  <si>
    <t>Výstavba kaple Slavičín - Hrádek, o.s.</t>
  </si>
  <si>
    <t>27052907</t>
  </si>
  <si>
    <t>28269501</t>
  </si>
  <si>
    <t>Wallachia z.s.</t>
  </si>
  <si>
    <t>70641846</t>
  </si>
  <si>
    <t>003113</t>
  </si>
  <si>
    <t>Základní umělecká škola B-Art, o.p.s.</t>
  </si>
  <si>
    <t>29396662</t>
  </si>
  <si>
    <t>ZKO ČUS</t>
  </si>
  <si>
    <t>70925003</t>
  </si>
  <si>
    <t>ZL CYCLING, z. s.</t>
  </si>
  <si>
    <t>04874366</t>
  </si>
  <si>
    <t>Zlínská krajská asociace Sport pro všechny</t>
  </si>
  <si>
    <t>26681871</t>
  </si>
  <si>
    <t>Zlínská krajská asociace Sport pro všechny, z. s.</t>
  </si>
  <si>
    <t>Zlínské aplikované sporty z. s.</t>
  </si>
  <si>
    <t>26631873</t>
  </si>
  <si>
    <t>Zlínský krajský atletický svaz</t>
  </si>
  <si>
    <t>70927961</t>
  </si>
  <si>
    <t>Zlínský krajský fotbalový svaz</t>
  </si>
  <si>
    <t>70935882</t>
  </si>
  <si>
    <t>Zlínský krajský svaz ČSOS</t>
  </si>
  <si>
    <t>05101271</t>
  </si>
  <si>
    <t>Zlínský kreativní klastr, z.s.</t>
  </si>
  <si>
    <t>01365258</t>
  </si>
  <si>
    <t>Zlínský plavecký klub, z.s.</t>
  </si>
  <si>
    <t>22865047</t>
  </si>
  <si>
    <t>ZO ČSOP 76/17 JAVORNÍČEK</t>
  </si>
  <si>
    <t>70893675</t>
  </si>
  <si>
    <t>ZO ČSOP Buchlovice</t>
  </si>
  <si>
    <t>70967318</t>
  </si>
  <si>
    <t>ZO ČSOP Ekocentrum Čtyřlístek</t>
  </si>
  <si>
    <t>44117477</t>
  </si>
  <si>
    <t>ZO ČSOP NOVÝ JIČÍN 70/02</t>
  </si>
  <si>
    <t>47657901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</si>
  <si>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</si>
  <si>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Jednorázové projekty Mládež a sport</t>
  </si>
  <si>
    <t>Program na podporu akredit. dobrovolnictví</t>
  </si>
  <si>
    <t xml:space="preserve">Ochrana přírody </t>
  </si>
  <si>
    <t>Český svaz ochránců přírody1. ZO ČSOP Val.Mez.</t>
  </si>
  <si>
    <t>Celkem STR</t>
  </si>
  <si>
    <t>Celkem KH</t>
  </si>
  <si>
    <t>Celkem SOC</t>
  </si>
  <si>
    <t>Celkem Památky</t>
  </si>
  <si>
    <t>Celkem Ml.a sport</t>
  </si>
  <si>
    <t>Celkem KUL</t>
  </si>
  <si>
    <t>Školní sportovní klub při ZŠ Želechovice nad Dřevnicí</t>
  </si>
  <si>
    <t>NFČeského klubu olympioniků regionu Severní Morava</t>
  </si>
  <si>
    <t>O.s. pro záchranu barokního hřbitova ve Střílkách</t>
  </si>
  <si>
    <t>8312</t>
  </si>
  <si>
    <t>Azylový dům pro ženy a matky s dětmi o.p.s.</t>
  </si>
  <si>
    <t>25909614</t>
  </si>
  <si>
    <t>Centrum služeb a podpory Zlín, o.p.s.</t>
  </si>
  <si>
    <t>25300083</t>
  </si>
  <si>
    <t>Iskérka o.p.s.</t>
  </si>
  <si>
    <t>28647912</t>
  </si>
  <si>
    <t>Kamarád Rožnov o.p.s.</t>
  </si>
  <si>
    <t>64123031</t>
  </si>
  <si>
    <t>8311</t>
  </si>
  <si>
    <t>OP Výzkum, vývoj a vzdělávání (MŠMT)</t>
  </si>
  <si>
    <t>003299</t>
  </si>
  <si>
    <t>LUISA, z.s.</t>
  </si>
  <si>
    <t>27030075</t>
  </si>
  <si>
    <t>NADĚJE, pobočka Otrokovice</t>
  </si>
  <si>
    <t>NADĚJE, pobočka Zlín</t>
  </si>
  <si>
    <t>ONŽ - pomoc a poradenství pro ženy a dívky, z.s.</t>
  </si>
  <si>
    <t>00537675</t>
  </si>
  <si>
    <t>Rodinné centrum Kroměříž, z.s. a Středisko výchovné péče</t>
  </si>
  <si>
    <t>04412672</t>
  </si>
  <si>
    <t>Tyfloservis, o.p.s.</t>
  </si>
  <si>
    <t>26200481</t>
  </si>
  <si>
    <t>Vzdělávací a komunitní centrum Integra Vsetín o.p.s.</t>
  </si>
  <si>
    <t>26842149</t>
  </si>
  <si>
    <t>Částka ZK</t>
  </si>
  <si>
    <t>Částka EU</t>
  </si>
  <si>
    <t>Částka SR</t>
  </si>
  <si>
    <t>Dotace pro NNO ze ZK, SR, EU v roce 2019</t>
  </si>
  <si>
    <t>"Anděl", z.s.</t>
  </si>
  <si>
    <t>66934702</t>
  </si>
  <si>
    <t>9500</t>
  </si>
  <si>
    <t>Dotace pro poskytovatele SSL - SR</t>
  </si>
  <si>
    <t>3.přední hlídka Rayal Rangers Valašsko</t>
  </si>
  <si>
    <t>68898410</t>
  </si>
  <si>
    <t>00568813</t>
  </si>
  <si>
    <t>Asociace TOM ČR, TOM 1419 Otrokovice</t>
  </si>
  <si>
    <t>64439313</t>
  </si>
  <si>
    <t>Asociace TOM ČR, TOM 7312 Zlaté šípy</t>
  </si>
  <si>
    <t>62335103</t>
  </si>
  <si>
    <t>Astras, o.p.s.</t>
  </si>
  <si>
    <t>29267609</t>
  </si>
  <si>
    <t>004379</t>
  </si>
  <si>
    <t>004312</t>
  </si>
  <si>
    <t>Centrum pro seniory Zahrada, o.p.s.</t>
  </si>
  <si>
    <t>29295327</t>
  </si>
  <si>
    <t>26593823</t>
  </si>
  <si>
    <t>00406431</t>
  </si>
  <si>
    <t>004375</t>
  </si>
  <si>
    <t>Domov Jitka o.p.s.</t>
  </si>
  <si>
    <t>28634764</t>
  </si>
  <si>
    <t>004355</t>
  </si>
  <si>
    <t>Dotek z.ú.</t>
  </si>
  <si>
    <t>27664333</t>
  </si>
  <si>
    <t>Institut Krista Velekněze, z.s.</t>
  </si>
  <si>
    <t>70599858</t>
  </si>
  <si>
    <t>Junák - český skaut, středisko Jerry Hodného Napajedla, z. s.</t>
  </si>
  <si>
    <t>46276165</t>
  </si>
  <si>
    <t>Junák - český skaut, středisko Vsetín, z. s.</t>
  </si>
  <si>
    <t>41084624</t>
  </si>
  <si>
    <t>Klub občanských a studentských aktivit - K.O.S.A., z.s.</t>
  </si>
  <si>
    <t>28558294</t>
  </si>
  <si>
    <t>Klub přátel ICM,z.s.</t>
  </si>
  <si>
    <t>26606976</t>
  </si>
  <si>
    <t>Lesní mateřská škola Clavicula, z.ú.</t>
  </si>
  <si>
    <t>06393691</t>
  </si>
  <si>
    <t>9817</t>
  </si>
  <si>
    <t>Transfery soukromým školám</t>
  </si>
  <si>
    <t>003111</t>
  </si>
  <si>
    <t>LMK BLANÍK UH. Hradiště</t>
  </si>
  <si>
    <t>01338781</t>
  </si>
  <si>
    <t>Maková,z.s.</t>
  </si>
  <si>
    <t>05190291</t>
  </si>
  <si>
    <t>9818</t>
  </si>
  <si>
    <t>Ostatní účelové dotace</t>
  </si>
  <si>
    <t>003122</t>
  </si>
  <si>
    <t>003124</t>
  </si>
  <si>
    <t>NA CESTĚ, z. s.</t>
  </si>
  <si>
    <t>70640548</t>
  </si>
  <si>
    <t>Občanské sdružení modelářský kroužek Blaník Kunovice</t>
  </si>
  <si>
    <t>01355856</t>
  </si>
  <si>
    <t>Pečovatelská služba Kroměříž z.ú.</t>
  </si>
  <si>
    <t>26940931</t>
  </si>
  <si>
    <t>9828</t>
  </si>
  <si>
    <t>Dotace mimořádné</t>
  </si>
  <si>
    <t>pobočný spolek Občanská poradna Pod křídly</t>
  </si>
  <si>
    <t>03225828</t>
  </si>
  <si>
    <t>Ranč U Hromnice, z.s.</t>
  </si>
  <si>
    <t>06989764</t>
  </si>
  <si>
    <t>9826</t>
  </si>
  <si>
    <t>Dotace zařízením pro děti vyžadující okamžitou pomoc</t>
  </si>
  <si>
    <t>004324</t>
  </si>
  <si>
    <t>003148</t>
  </si>
  <si>
    <t>Rožnovská lesní mateřská škola z.s.</t>
  </si>
  <si>
    <t>05155088</t>
  </si>
  <si>
    <t>Sdružení rodičů a přátel školy při Střední škole průmyslové, hotelové a zdravotnické Uherské Hradišt</t>
  </si>
  <si>
    <t>26605660</t>
  </si>
  <si>
    <t>SH ČMS - Sbor dobrovolných hasičů Halenkov</t>
  </si>
  <si>
    <t>63701774</t>
  </si>
  <si>
    <t>65469321</t>
  </si>
  <si>
    <t>SH ČMS - Sbor dobrovolných hasičů Zašová</t>
  </si>
  <si>
    <t>65469348</t>
  </si>
  <si>
    <t>SH ČMS - Sbor dobrovolných hasičů Zlín - Prštné</t>
  </si>
  <si>
    <t>65792211</t>
  </si>
  <si>
    <t>Soukromá mateřská škola Štěpán, o.p.s</t>
  </si>
  <si>
    <t>25830007</t>
  </si>
  <si>
    <t>003141</t>
  </si>
  <si>
    <t>Společnost pro ranou péči, pobočka Brno</t>
  </si>
  <si>
    <t>spolek Pod křídly</t>
  </si>
  <si>
    <t>70640327</t>
  </si>
  <si>
    <t>004373</t>
  </si>
  <si>
    <t>STROP o.p.s.</t>
  </si>
  <si>
    <t>26590620</t>
  </si>
  <si>
    <t>Středisko rané péče SPRP, pobočka Olomouc</t>
  </si>
  <si>
    <t>Středisko volného času RADOST ZLÍN</t>
  </si>
  <si>
    <t>05882311</t>
  </si>
  <si>
    <t>003233</t>
  </si>
  <si>
    <t>Univerzitní mateřská škola Qočna</t>
  </si>
  <si>
    <t>01889893</t>
  </si>
  <si>
    <t>Základní škola Integra Vsetín</t>
  </si>
  <si>
    <t>69211612</t>
  </si>
  <si>
    <t>003143</t>
  </si>
  <si>
    <t>Základní škola Sedmikráska, o.p.s.</t>
  </si>
  <si>
    <t>25853708</t>
  </si>
  <si>
    <t>003231</t>
  </si>
  <si>
    <t>Zlínská soukromá vyšší odborná škola umění, o.p.s.</t>
  </si>
  <si>
    <t>25554166</t>
  </si>
  <si>
    <t>003150</t>
  </si>
  <si>
    <t>ARGO, Spol.dobré vůle Zlín, z.s.</t>
  </si>
  <si>
    <t>Dotace pro NNO ze SR v roce 2019</t>
  </si>
  <si>
    <t>Centrum</t>
  </si>
  <si>
    <t xml:space="preserve">OP Výzkum, vývoj a vzdělávání </t>
  </si>
  <si>
    <t>Dotace zař.pro děti vyžadující okamžitou pomoc</t>
  </si>
  <si>
    <t xml:space="preserve">Naplňování Koncepce podpory mládeže </t>
  </si>
  <si>
    <t>Klub bechtěreviků ČR, Zlínský kraj, p.s.</t>
  </si>
  <si>
    <t>Oblastní spolek ČČK Kroměříž</t>
  </si>
  <si>
    <t>Oblastní spolek Českého červeného kříže UH</t>
  </si>
  <si>
    <t>Sjednocená org. nevidomých a slaboz. ČR, z.s.</t>
  </si>
  <si>
    <t>Svaz tělesně postižených v ČR z.s. ok. org. Zlín</t>
  </si>
  <si>
    <t>Svaz tělesně postižených v České republice z.s. Zlín</t>
  </si>
  <si>
    <t>Svaz tělesně postiž. v ČR, z.s. m.o.1 Kroměříž</t>
  </si>
  <si>
    <t>Svaz postiž. civili.chorobami v ČR, z.o.VERTEBRO Zlín</t>
  </si>
  <si>
    <t>Svaz postiže. civili. chorobami v ČR, okr o Vsetín</t>
  </si>
  <si>
    <t>Svaz tělesně postižených v ČR z. s. Uherské Hradiště</t>
  </si>
  <si>
    <t>Svaz tělesně postižených v ČR,z. s.  Vsetín</t>
  </si>
  <si>
    <t>Svaz postižených civilizačními chorobami ČR, z .s.,  KM</t>
  </si>
  <si>
    <t>Poradenské centrum pro sluchově postižené KM, o.p.s.</t>
  </si>
  <si>
    <t>Sjednocená organizace nevidomých a slabozrakých ČR</t>
  </si>
  <si>
    <t>Krajská rada Asociace školních sport.klubů ČR ZK, p.s.</t>
  </si>
  <si>
    <t>Sportovní klub mládeže Výsluní Uh. Brod, ČASPV, z.s.</t>
  </si>
  <si>
    <t>Cyklistický oddíl Cyklosport Chropyně, sport.spolek</t>
  </si>
  <si>
    <t>Klub společens. tanců Aleše a Dany Mědílkových Zlín, z.s.</t>
  </si>
  <si>
    <t>Krajská rada Asociace šk. sportovních klubů ČR ZK, p.s.</t>
  </si>
  <si>
    <t>Okresní rada Asociace šk. sportovních klubů ČR UH, p.s.</t>
  </si>
  <si>
    <r>
      <t xml:space="preserve">Asoc. rodičů a přátel zdr. postiž.dětí v ČR, z. s., </t>
    </r>
    <r>
      <rPr>
        <sz val="10"/>
        <color theme="1"/>
        <rFont val="Calibri"/>
        <family val="2"/>
        <charset val="238"/>
        <scheme val="minor"/>
      </rPr>
      <t>Klub STONOšKA</t>
    </r>
  </si>
  <si>
    <t>Program Podpora ekologických aktivit v kraji</t>
  </si>
  <si>
    <t>Infor. středisko pro rozvoj Moravských Kopanic, o.p.s.</t>
  </si>
  <si>
    <t>Adorea-dobrovolnické centrum Vsetín, z.s.</t>
  </si>
  <si>
    <t>Salesiánský klub mládeže, z. s. DIS</t>
  </si>
  <si>
    <t>Vzděl., soc. a kult. středisko při Nadaci J.Pivečky, o.p.s.</t>
  </si>
  <si>
    <t>Českomoravské sdruž. pro ochranu přírody z.s.</t>
  </si>
  <si>
    <t xml:space="preserve">Farní sbor Českobrat. církve evang. v Ratiboři </t>
  </si>
  <si>
    <t>Moravskosl. sdr. Církve adventistů sedmého dne</t>
  </si>
  <si>
    <t>PAHOP, Zdravotní ústav paliativní a hospi. péče, z.ú.</t>
  </si>
  <si>
    <t>Farní sbor Českobratrské církve evang. ve Velké Lhotě</t>
  </si>
  <si>
    <t>Evrop. kulturní stezka sv. Cyrila a Metoděje, z.s.p.o.</t>
  </si>
  <si>
    <t>O.s. pro uctění památky Josefa Sousedíka</t>
  </si>
  <si>
    <t>Spolek V.Hudečka pro pořádání houslov. kurzů</t>
  </si>
  <si>
    <t>Krajská rada Asociace šk. Sport. klubů ČR ZK, p.s.</t>
  </si>
  <si>
    <t>Českomor. myslivecká jednota, z.s., okr. Mysliv.spolek KM</t>
  </si>
  <si>
    <t>Český svaz včelařů, z.s. okresní organizace UH</t>
  </si>
  <si>
    <t>Český svaz včelařů, z.s., základní organizace Bystřice p.H.</t>
  </si>
  <si>
    <t>SH ČMS - Sbor dobrov.hasičů Střítež nad Bečvou</t>
  </si>
  <si>
    <t>Těl. jednota Sokol Kostelany nad Moravou z.s.</t>
  </si>
  <si>
    <t>Rodinné centrum Kroměříž, z.s. a SVČ</t>
  </si>
  <si>
    <t>Rodinné centrum Kroměříž, z.s. a SVP</t>
  </si>
  <si>
    <t>Vzděl. a komunitní centrum Integra Vsetín o.p.s.</t>
  </si>
  <si>
    <t>Centrum pro zdravotně postižené ZK, o.p.s.</t>
  </si>
  <si>
    <t>Čes.provincie Kongregace sester sv. Cyrila a Metoděje</t>
  </si>
  <si>
    <t>Moravskosl. sdružení Církve adventistů sedmého dne</t>
  </si>
  <si>
    <t>Porad. centrum pro sluchově postižené Kroměříž, o.p.s.</t>
  </si>
  <si>
    <t>Vzděl., sociální a kul. stř. při Nadaci Jana Pivečky, o.p.s.</t>
  </si>
  <si>
    <t>Junák - český skaut, středisko J.Hodného Napajedla, z. s.</t>
  </si>
  <si>
    <t>O.s. modelářský kroužek Blaník Kunovice</t>
  </si>
  <si>
    <t>SRPŠ při Střední škole prům., hotelové a zdr. UH</t>
  </si>
  <si>
    <t>Český svaz bojovníků za svobodu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</si>
</sst>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8"/>
      <color theme="4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4" fontId="0" fillId="0" borderId="0" xfId="0" applyNumberFormat="1"/>
    <xf numFmtId="0" fontId="2" fillId="2" borderId="0" xfId="0" applyFont="1" applyFill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3" borderId="1" xfId="0" applyFill="1" applyBorder="1"/>
    <xf numFmtId="0" fontId="5" fillId="3" borderId="2" xfId="0" applyFont="1" applyFill="1" applyBorder="1"/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8" xfId="0" applyBorder="1"/>
    <xf numFmtId="3" fontId="5" fillId="3" borderId="2" xfId="0" applyNumberFormat="1" applyFont="1" applyFill="1" applyBorder="1"/>
    <xf numFmtId="3" fontId="5" fillId="3" borderId="3" xfId="0" applyNumberFormat="1" applyFont="1" applyFill="1" applyBorder="1"/>
    <xf numFmtId="0" fontId="6" fillId="0" borderId="0" xfId="0" applyFont="1"/>
    <xf numFmtId="3" fontId="0" fillId="0" borderId="0" xfId="0" applyNumberFormat="1"/>
    <xf numFmtId="0" fontId="1" fillId="0" borderId="8" xfId="0" applyFont="1" applyBorder="1"/>
    <xf numFmtId="4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8" xfId="0" applyNumberFormat="1" applyBorder="1"/>
    <xf numFmtId="0" fontId="0" fillId="0" borderId="8" xfId="0" applyBorder="1" applyAlignment="1">
      <alignment horizontal="center"/>
    </xf>
    <xf numFmtId="4" fontId="1" fillId="0" borderId="8" xfId="0" applyNumberFormat="1" applyFont="1" applyBorder="1"/>
    <xf numFmtId="0" fontId="3" fillId="2" borderId="0" xfId="0" applyFont="1" applyFill="1"/>
    <xf numFmtId="0" fontId="0" fillId="2" borderId="4" xfId="0" applyFont="1" applyFill="1" applyBorder="1"/>
    <xf numFmtId="0" fontId="0" fillId="2" borderId="0" xfId="0" applyFont="1" applyFill="1"/>
    <xf numFmtId="0" fontId="0" fillId="2" borderId="7" xfId="0" applyFont="1" applyFill="1" applyBorder="1"/>
    <xf numFmtId="0" fontId="0" fillId="0" borderId="0" xfId="0" applyFont="1"/>
    <xf numFmtId="0" fontId="3" fillId="0" borderId="7" xfId="0" applyFont="1" applyBorder="1"/>
    <xf numFmtId="0" fontId="3" fillId="2" borderId="7" xfId="0" applyFont="1" applyFill="1" applyBorder="1"/>
    <xf numFmtId="3" fontId="6" fillId="0" borderId="0" xfId="0" applyNumberFormat="1" applyFont="1"/>
    <xf numFmtId="0" fontId="7" fillId="0" borderId="0" xfId="0" applyFont="1"/>
    <xf numFmtId="4" fontId="1" fillId="0" borderId="0" xfId="0" applyNumberFormat="1" applyFont="1"/>
    <xf numFmtId="0" fontId="1" fillId="0" borderId="8" xfId="0" applyFont="1" applyFill="1" applyBorder="1"/>
    <xf numFmtId="0" fontId="3" fillId="2" borderId="5" xfId="0" applyFont="1" applyFill="1" applyBorder="1" applyAlignment="1">
      <alignment wrapText="1"/>
    </xf>
    <xf numFmtId="3" fontId="3" fillId="4" borderId="5" xfId="0" applyNumberFormat="1" applyFont="1" applyFill="1" applyBorder="1" applyAlignment="1">
      <alignment horizontal="right"/>
    </xf>
    <xf numFmtId="3" fontId="3" fillId="2" borderId="5" xfId="0" applyNumberFormat="1" applyFont="1" applyFill="1" applyBorder="1"/>
    <xf numFmtId="3" fontId="3" fillId="2" borderId="6" xfId="0" applyNumberFormat="1" applyFont="1" applyFill="1" applyBorder="1"/>
    <xf numFmtId="0" fontId="3" fillId="2" borderId="8" xfId="0" applyFont="1" applyFill="1" applyBorder="1" applyAlignment="1">
      <alignment wrapText="1"/>
    </xf>
    <xf numFmtId="3" fontId="3" fillId="4" borderId="8" xfId="0" applyNumberFormat="1" applyFont="1" applyFill="1" applyBorder="1" applyAlignment="1">
      <alignment horizontal="right"/>
    </xf>
    <xf numFmtId="3" fontId="3" fillId="2" borderId="8" xfId="0" applyNumberFormat="1" applyFont="1" applyFill="1" applyBorder="1"/>
    <xf numFmtId="3" fontId="3" fillId="2" borderId="9" xfId="0" applyNumberFormat="1" applyFont="1" applyFill="1" applyBorder="1"/>
    <xf numFmtId="0" fontId="3" fillId="0" borderId="8" xfId="0" applyFont="1" applyBorder="1" applyAlignment="1">
      <alignment wrapText="1"/>
    </xf>
    <xf numFmtId="3" fontId="3" fillId="0" borderId="8" xfId="0" applyNumberFormat="1" applyFont="1" applyBorder="1"/>
    <xf numFmtId="0" fontId="3" fillId="0" borderId="8" xfId="0" applyFont="1" applyBorder="1"/>
    <xf numFmtId="0" fontId="6" fillId="0" borderId="8" xfId="0" applyFont="1" applyBorder="1"/>
    <xf numFmtId="4" fontId="6" fillId="0" borderId="8" xfId="0" applyNumberFormat="1" applyFont="1" applyBorder="1"/>
    <xf numFmtId="0" fontId="6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/>
    <xf numFmtId="3" fontId="3" fillId="2" borderId="8" xfId="0" applyNumberFormat="1" applyFont="1" applyFill="1" applyBorder="1" applyAlignment="1">
      <alignment horizontal="right"/>
    </xf>
    <xf numFmtId="0" fontId="3" fillId="2" borderId="8" xfId="0" applyFont="1" applyFill="1" applyBorder="1"/>
    <xf numFmtId="0" fontId="3" fillId="0" borderId="8" xfId="0" applyFont="1" applyFill="1" applyBorder="1" applyAlignment="1">
      <alignment wrapText="1"/>
    </xf>
    <xf numFmtId="0" fontId="3" fillId="2" borderId="11" xfId="0" applyFont="1" applyFill="1" applyBorder="1"/>
    <xf numFmtId="3" fontId="3" fillId="4" borderId="12" xfId="0" applyNumberFormat="1" applyFont="1" applyFill="1" applyBorder="1" applyAlignment="1">
      <alignment horizontal="right"/>
    </xf>
    <xf numFmtId="3" fontId="3" fillId="2" borderId="12" xfId="0" applyNumberFormat="1" applyFont="1" applyFill="1" applyBorder="1" applyAlignment="1">
      <alignment horizontal="right"/>
    </xf>
    <xf numFmtId="3" fontId="3" fillId="2" borderId="10" xfId="0" applyNumberFormat="1" applyFont="1" applyFill="1" applyBorder="1"/>
    <xf numFmtId="4" fontId="3" fillId="4" borderId="8" xfId="0" applyNumberFormat="1" applyFont="1" applyFill="1" applyBorder="1"/>
    <xf numFmtId="3" fontId="3" fillId="0" borderId="8" xfId="0" applyNumberFormat="1" applyFont="1" applyFill="1" applyBorder="1"/>
    <xf numFmtId="0" fontId="1" fillId="0" borderId="0" xfId="0" applyFont="1" applyBorder="1"/>
    <xf numFmtId="0" fontId="1" fillId="0" borderId="8" xfId="0" applyFont="1" applyBorder="1" applyAlignment="1">
      <alignment horizontal="left"/>
    </xf>
    <xf numFmtId="4" fontId="3" fillId="4" borderId="13" xfId="0" applyNumberFormat="1" applyFont="1" applyFill="1" applyBorder="1"/>
    <xf numFmtId="3" fontId="3" fillId="2" borderId="13" xfId="0" applyNumberFormat="1" applyFont="1" applyFill="1" applyBorder="1" applyAlignment="1">
      <alignment horizontal="right"/>
    </xf>
    <xf numFmtId="3" fontId="3" fillId="2" borderId="14" xfId="0" applyNumberFormat="1" applyFont="1" applyFill="1" applyBorder="1"/>
    <xf numFmtId="0" fontId="0" fillId="0" borderId="8" xfId="0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8" xfId="0" applyFont="1" applyBorder="1"/>
    <xf numFmtId="3" fontId="0" fillId="4" borderId="8" xfId="0" applyNumberFormat="1" applyFont="1" applyFill="1" applyBorder="1" applyAlignment="1">
      <alignment horizontal="right"/>
    </xf>
    <xf numFmtId="3" fontId="0" fillId="2" borderId="8" xfId="0" applyNumberFormat="1" applyFont="1" applyFill="1" applyBorder="1" applyAlignment="1">
      <alignment horizontal="right"/>
    </xf>
    <xf numFmtId="3" fontId="0" fillId="2" borderId="9" xfId="0" applyNumberFormat="1" applyFont="1" applyFill="1" applyBorder="1"/>
    <xf numFmtId="0" fontId="3" fillId="0" borderId="13" xfId="0" applyFont="1" applyFill="1" applyBorder="1"/>
    <xf numFmtId="0" fontId="6" fillId="3" borderId="15" xfId="0" applyFont="1" applyFill="1" applyBorder="1"/>
    <xf numFmtId="0" fontId="0" fillId="2" borderId="0" xfId="0" applyFont="1" applyFill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2\Dotace%20NNO_2012_ZKw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pecna\Documents\NEZISKOVKY\Dotace%20NNO\2016\P&#345;ehled%20dotac&#237;%20NNO%20za%20rok%202016_&#218;&#345;ad%20vl&#225;d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WH"/>
      <sheetName val="hla"/>
      <sheetName val="přehled"/>
      <sheetName val="KUL"/>
      <sheetName val="SOC"/>
      <sheetName val="integrace"/>
      <sheetName val="Hasiči"/>
      <sheetName val="les,mysliv"/>
      <sheetName val="ochr.přírody"/>
      <sheetName val="ml.sport"/>
      <sheetName val="reg.akce"/>
      <sheetName val="PF04-12"/>
      <sheetName val="PF06-12"/>
      <sheetName val="PF07-12"/>
      <sheetName val="regn"/>
      <sheetName val="záštita"/>
      <sheetName val="další"/>
      <sheetName val="SOC rezerva"/>
      <sheetName val="Besip"/>
      <sheetName val="GS"/>
      <sheetName val="MPSV"/>
      <sheetName val="ŠKO f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E8"/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řehled"/>
      <sheetName val="1-KUL"/>
      <sheetName val="2-ŠKO"/>
      <sheetName val="3-ml.sport"/>
      <sheetName val="4-SOC"/>
      <sheetName val="programy"/>
      <sheetName val="9 ochrana přírody"/>
      <sheetName val="10 hosp.v lesích"/>
      <sheetName val="11-IZS"/>
      <sheetName val="12 rezerva soc"/>
      <sheetName val="13,17 OPZ, rov.příl."/>
      <sheetName val="14 otevřené brány"/>
      <sheetName val="18 okamžita pomoc"/>
      <sheetName val="19 in.podpora"/>
      <sheetName val="20 MPSV"/>
      <sheetName val="ostatni"/>
      <sheetName val="25 mladez"/>
      <sheetName val="22 soukr.školy"/>
      <sheetName val="Názvy"/>
      <sheetName val="Veř.zakáz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9"/>
  <sheetViews>
    <sheetView tabSelected="1" zoomScaleNormal="100" workbookViewId="0">
      <selection activeCell="L32" sqref="L31:L32"/>
    </sheetView>
  </sheetViews>
  <sheetFormatPr defaultRowHeight="14.4" x14ac:dyDescent="0.3"/>
  <cols>
    <col min="1" max="1" width="3.6640625" customWidth="1"/>
    <col min="2" max="2" width="47.109375" customWidth="1"/>
    <col min="3" max="3" width="18.5546875" customWidth="1"/>
    <col min="4" max="4" width="14.5546875" customWidth="1"/>
    <col min="5" max="5" width="13.5546875" customWidth="1"/>
    <col min="6" max="6" width="25.6640625" customWidth="1"/>
    <col min="7" max="8" width="10.88671875" bestFit="1" customWidth="1"/>
  </cols>
  <sheetData>
    <row r="1" spans="1:15" ht="23.4" x14ac:dyDescent="0.45">
      <c r="B1" s="31" t="s">
        <v>150</v>
      </c>
      <c r="C1" s="3"/>
      <c r="D1" s="4"/>
      <c r="E1" s="4"/>
      <c r="F1" s="5"/>
    </row>
    <row r="2" spans="1:15" ht="9.75" customHeight="1" x14ac:dyDescent="0.3">
      <c r="B2" s="6"/>
      <c r="C2" s="3"/>
      <c r="D2" s="4"/>
      <c r="E2" s="4"/>
      <c r="F2" s="5"/>
    </row>
    <row r="3" spans="1:15" x14ac:dyDescent="0.3">
      <c r="B3" s="5" t="s">
        <v>122</v>
      </c>
      <c r="C3" s="74" t="s">
        <v>123</v>
      </c>
      <c r="D3" s="4"/>
      <c r="E3" s="4"/>
      <c r="F3" s="5"/>
    </row>
    <row r="4" spans="1:15" ht="4.5" customHeight="1" thickBot="1" x14ac:dyDescent="0.35">
      <c r="C4" s="3"/>
      <c r="D4" s="4"/>
      <c r="E4" s="4"/>
      <c r="F4" s="5"/>
    </row>
    <row r="5" spans="1:15" ht="15" thickBot="1" x14ac:dyDescent="0.35">
      <c r="A5" s="7"/>
      <c r="B5" s="8" t="s">
        <v>124</v>
      </c>
      <c r="C5" s="9" t="s">
        <v>125</v>
      </c>
      <c r="D5" s="9" t="s">
        <v>126</v>
      </c>
      <c r="E5" s="9" t="s">
        <v>127</v>
      </c>
      <c r="F5" s="10" t="s">
        <v>128</v>
      </c>
    </row>
    <row r="6" spans="1:15" s="25" customFormat="1" x14ac:dyDescent="0.3">
      <c r="A6" s="24">
        <v>1</v>
      </c>
      <c r="B6" s="34" t="s">
        <v>129</v>
      </c>
      <c r="C6" s="35">
        <f>'1KUL'!E81</f>
        <v>2902411</v>
      </c>
      <c r="D6" s="36">
        <v>0</v>
      </c>
      <c r="E6" s="36">
        <v>0</v>
      </c>
      <c r="F6" s="37">
        <f t="shared" ref="F6:F27" si="0">SUM(C6:E6)</f>
        <v>2902411</v>
      </c>
    </row>
    <row r="7" spans="1:15" s="23" customFormat="1" x14ac:dyDescent="0.3">
      <c r="A7" s="29"/>
      <c r="B7" s="38" t="s">
        <v>130</v>
      </c>
      <c r="C7" s="39">
        <f>'1KUL'!E97</f>
        <v>1921000</v>
      </c>
      <c r="D7" s="40">
        <v>0</v>
      </c>
      <c r="E7" s="40">
        <v>0</v>
      </c>
      <c r="F7" s="41">
        <f>SUM(C7:E7)</f>
        <v>1921000</v>
      </c>
    </row>
    <row r="8" spans="1:15" s="5" customFormat="1" x14ac:dyDescent="0.3">
      <c r="A8" s="28">
        <v>2</v>
      </c>
      <c r="B8" s="42" t="s">
        <v>131</v>
      </c>
      <c r="C8" s="39">
        <f>'2Ml.sport'!E341</f>
        <v>17377100</v>
      </c>
      <c r="D8" s="43">
        <v>0</v>
      </c>
      <c r="E8" s="43">
        <v>0</v>
      </c>
      <c r="F8" s="41">
        <f t="shared" si="0"/>
        <v>17377100</v>
      </c>
    </row>
    <row r="9" spans="1:15" s="5" customFormat="1" x14ac:dyDescent="0.3">
      <c r="A9" s="29">
        <v>3</v>
      </c>
      <c r="B9" s="44" t="s">
        <v>1285</v>
      </c>
      <c r="C9" s="39">
        <f>'3 jednoraz.projekt'!E190</f>
        <v>3557458</v>
      </c>
      <c r="D9" s="43">
        <v>0</v>
      </c>
      <c r="E9" s="43">
        <v>0</v>
      </c>
      <c r="F9" s="41">
        <f t="shared" si="0"/>
        <v>3557458</v>
      </c>
    </row>
    <row r="10" spans="1:15" s="23" customFormat="1" x14ac:dyDescent="0.3">
      <c r="A10" s="28">
        <v>4</v>
      </c>
      <c r="B10" s="38" t="s">
        <v>132</v>
      </c>
      <c r="C10" s="39">
        <f>'4SOC'!E54</f>
        <v>1838600</v>
      </c>
      <c r="D10" s="40">
        <v>0</v>
      </c>
      <c r="E10" s="40">
        <v>0</v>
      </c>
      <c r="F10" s="41">
        <f t="shared" si="0"/>
        <v>1838600</v>
      </c>
    </row>
    <row r="11" spans="1:15" s="5" customFormat="1" x14ac:dyDescent="0.3">
      <c r="A11" s="29">
        <v>5</v>
      </c>
      <c r="B11" s="44" t="s">
        <v>1452</v>
      </c>
      <c r="C11" s="39">
        <f>'5EVVO'!E28</f>
        <v>835600</v>
      </c>
      <c r="D11" s="43">
        <v>0</v>
      </c>
      <c r="E11" s="43">
        <v>0</v>
      </c>
      <c r="F11" s="41">
        <f t="shared" si="0"/>
        <v>835600</v>
      </c>
    </row>
    <row r="12" spans="1:15" s="23" customFormat="1" x14ac:dyDescent="0.3">
      <c r="A12" s="29">
        <v>6</v>
      </c>
      <c r="B12" s="44" t="s">
        <v>57</v>
      </c>
      <c r="C12" s="39">
        <f>'6dobrov'!E24</f>
        <v>679700</v>
      </c>
      <c r="D12" s="40">
        <v>0</v>
      </c>
      <c r="E12" s="40">
        <v>0</v>
      </c>
      <c r="F12" s="41">
        <f t="shared" si="0"/>
        <v>679700</v>
      </c>
    </row>
    <row r="13" spans="1:15" s="5" customFormat="1" x14ac:dyDescent="0.3">
      <c r="A13" s="28">
        <v>7</v>
      </c>
      <c r="B13" s="44" t="s">
        <v>50</v>
      </c>
      <c r="C13" s="39">
        <f>'7 prev riz.chov.'!E28</f>
        <v>779000</v>
      </c>
      <c r="D13" s="43">
        <v>0</v>
      </c>
      <c r="E13" s="43">
        <v>0</v>
      </c>
      <c r="F13" s="41">
        <f t="shared" si="0"/>
        <v>779000</v>
      </c>
    </row>
    <row r="14" spans="1:15" s="23" customFormat="1" x14ac:dyDescent="0.3">
      <c r="A14" s="29">
        <v>9</v>
      </c>
      <c r="B14" s="38" t="s">
        <v>133</v>
      </c>
      <c r="C14" s="39">
        <f>'9,10 ochr.přír.'!E11</f>
        <v>131760</v>
      </c>
      <c r="D14" s="50">
        <v>0</v>
      </c>
      <c r="E14" s="40">
        <v>0</v>
      </c>
      <c r="F14" s="41">
        <f t="shared" si="0"/>
        <v>131760</v>
      </c>
    </row>
    <row r="15" spans="1:15" s="5" customFormat="1" x14ac:dyDescent="0.3">
      <c r="A15" s="29">
        <v>10</v>
      </c>
      <c r="B15" s="51" t="s">
        <v>134</v>
      </c>
      <c r="C15" s="39">
        <f>'9,10 ochr.přír.'!E19</f>
        <v>360880</v>
      </c>
      <c r="D15" s="43">
        <v>0</v>
      </c>
      <c r="E15" s="43">
        <v>0</v>
      </c>
      <c r="F15" s="41">
        <f t="shared" si="0"/>
        <v>360880</v>
      </c>
      <c r="H15" s="23"/>
      <c r="I15" s="23"/>
      <c r="J15" s="23"/>
      <c r="K15" s="23"/>
      <c r="L15" s="23"/>
      <c r="M15" s="23"/>
      <c r="N15" s="23"/>
      <c r="O15" s="23"/>
    </row>
    <row r="16" spans="1:15" s="5" customFormat="1" x14ac:dyDescent="0.3">
      <c r="A16" s="28">
        <v>11</v>
      </c>
      <c r="B16" s="44" t="s">
        <v>39</v>
      </c>
      <c r="C16" s="39">
        <f>'11hasiči'!E22</f>
        <v>2100000</v>
      </c>
      <c r="D16" s="43">
        <v>0</v>
      </c>
      <c r="E16" s="43">
        <v>0</v>
      </c>
      <c r="F16" s="41">
        <f t="shared" si="0"/>
        <v>2100000</v>
      </c>
      <c r="H16" s="23"/>
      <c r="I16" s="23"/>
      <c r="J16" s="23"/>
      <c r="K16" s="23"/>
      <c r="L16" s="23"/>
      <c r="M16" s="23"/>
      <c r="N16" s="23"/>
      <c r="O16" s="23"/>
    </row>
    <row r="17" spans="1:14" s="23" customFormat="1" x14ac:dyDescent="0.3">
      <c r="A17" s="29">
        <v>12</v>
      </c>
      <c r="B17" s="51" t="s">
        <v>9</v>
      </c>
      <c r="C17" s="39">
        <f>'12 SSL'!E77</f>
        <v>35286229</v>
      </c>
      <c r="D17" s="40">
        <v>0</v>
      </c>
      <c r="E17" s="40">
        <v>0</v>
      </c>
      <c r="F17" s="41">
        <f t="shared" si="0"/>
        <v>35286229</v>
      </c>
      <c r="H17" s="66"/>
      <c r="I17" s="66"/>
      <c r="J17" s="67"/>
      <c r="K17" s="67"/>
      <c r="L17" s="67"/>
      <c r="M17" s="66"/>
      <c r="N17" s="66"/>
    </row>
    <row r="18" spans="1:14" s="23" customFormat="1" ht="14.4" customHeight="1" x14ac:dyDescent="0.3">
      <c r="A18" s="28">
        <v>13</v>
      </c>
      <c r="B18" s="38" t="s">
        <v>135</v>
      </c>
      <c r="C18" s="39">
        <f>'13OP.Zam'!E141</f>
        <v>5121625.08</v>
      </c>
      <c r="D18" s="50">
        <f>'13OP.Zam'!F141</f>
        <v>6746598.0000000009</v>
      </c>
      <c r="E18" s="50">
        <f>'13OP.Zam'!G141</f>
        <v>57346083</v>
      </c>
      <c r="F18" s="41">
        <f>SUM(C18:E18)</f>
        <v>69214306.079999998</v>
      </c>
    </row>
    <row r="19" spans="1:14" s="5" customFormat="1" x14ac:dyDescent="0.3">
      <c r="A19" s="29">
        <v>14</v>
      </c>
      <c r="B19" s="42" t="s">
        <v>136</v>
      </c>
      <c r="C19" s="39">
        <f>'14,15 cest.ruch'!E39</f>
        <v>407000</v>
      </c>
      <c r="D19" s="43">
        <v>0</v>
      </c>
      <c r="E19" s="43">
        <v>0</v>
      </c>
      <c r="F19" s="41">
        <f t="shared" si="0"/>
        <v>407000</v>
      </c>
    </row>
    <row r="20" spans="1:14" s="5" customFormat="1" x14ac:dyDescent="0.3">
      <c r="A20" s="28">
        <v>15</v>
      </c>
      <c r="B20" s="52" t="s">
        <v>137</v>
      </c>
      <c r="C20" s="39">
        <f>'14,15 cest.ruch'!E9</f>
        <v>8000000</v>
      </c>
      <c r="D20" s="43">
        <v>0</v>
      </c>
      <c r="E20" s="43">
        <v>0</v>
      </c>
      <c r="F20" s="41">
        <f t="shared" si="0"/>
        <v>8000000</v>
      </c>
    </row>
    <row r="21" spans="1:14" s="5" customFormat="1" x14ac:dyDescent="0.3">
      <c r="A21" s="28">
        <v>16</v>
      </c>
      <c r="B21" s="51" t="s">
        <v>138</v>
      </c>
      <c r="C21" s="39">
        <f>'16,22,27 školy'!E18</f>
        <v>130800</v>
      </c>
      <c r="D21" s="43">
        <v>0</v>
      </c>
      <c r="E21" s="43">
        <v>0</v>
      </c>
      <c r="F21" s="41">
        <f t="shared" si="0"/>
        <v>130800</v>
      </c>
    </row>
    <row r="22" spans="1:14" s="5" customFormat="1" x14ac:dyDescent="0.3">
      <c r="A22" s="28">
        <v>17</v>
      </c>
      <c r="B22" s="51" t="s">
        <v>54</v>
      </c>
      <c r="C22" s="39">
        <f>'17Besip'!E12</f>
        <v>114829</v>
      </c>
      <c r="D22" s="43">
        <v>0</v>
      </c>
      <c r="E22" s="43">
        <v>0</v>
      </c>
      <c r="F22" s="41">
        <f>SUM(C22:E22)</f>
        <v>114829</v>
      </c>
    </row>
    <row r="23" spans="1:14" s="5" customFormat="1" x14ac:dyDescent="0.3">
      <c r="A23" s="29">
        <v>18</v>
      </c>
      <c r="B23" s="44" t="s">
        <v>139</v>
      </c>
      <c r="C23" s="39">
        <v>0</v>
      </c>
      <c r="D23" s="50">
        <f>'18, 21ostatni'!E35</f>
        <v>70680</v>
      </c>
      <c r="E23" s="40">
        <v>0</v>
      </c>
      <c r="F23" s="41">
        <f t="shared" si="0"/>
        <v>70680</v>
      </c>
    </row>
    <row r="24" spans="1:14" s="5" customFormat="1" x14ac:dyDescent="0.3">
      <c r="A24" s="28">
        <v>19</v>
      </c>
      <c r="B24" s="44" t="s">
        <v>140</v>
      </c>
      <c r="C24" s="39">
        <f>'19INDv'!E164</f>
        <v>28945150.32</v>
      </c>
      <c r="D24" s="58">
        <v>0</v>
      </c>
      <c r="E24" s="58">
        <v>0</v>
      </c>
      <c r="F24" s="41">
        <f t="shared" si="0"/>
        <v>28945150.32</v>
      </c>
    </row>
    <row r="25" spans="1:14" s="5" customFormat="1" x14ac:dyDescent="0.3">
      <c r="A25" s="28">
        <v>20</v>
      </c>
      <c r="B25" s="44" t="s">
        <v>141</v>
      </c>
      <c r="C25" s="39">
        <f>VALUE('[1]reg.akce'!E8)</f>
        <v>0</v>
      </c>
      <c r="D25" s="50">
        <f>'20SSL'!E506</f>
        <v>477505526</v>
      </c>
      <c r="E25" s="58">
        <v>0</v>
      </c>
      <c r="F25" s="41">
        <f t="shared" si="0"/>
        <v>477505526</v>
      </c>
    </row>
    <row r="26" spans="1:14" s="5" customFormat="1" x14ac:dyDescent="0.3">
      <c r="A26" s="28">
        <v>21</v>
      </c>
      <c r="B26" s="44" t="s">
        <v>142</v>
      </c>
      <c r="C26" s="39">
        <f>'18, 21ostatni'!E23</f>
        <v>1000000</v>
      </c>
      <c r="D26" s="50">
        <f>'18, 21ostatni'!E29</f>
        <v>402395</v>
      </c>
      <c r="E26" s="58">
        <v>0</v>
      </c>
      <c r="F26" s="41">
        <f t="shared" si="0"/>
        <v>1402395</v>
      </c>
    </row>
    <row r="27" spans="1:14" s="5" customFormat="1" x14ac:dyDescent="0.3">
      <c r="A27" s="29">
        <v>22</v>
      </c>
      <c r="B27" s="44" t="s">
        <v>143</v>
      </c>
      <c r="C27" s="39">
        <v>0</v>
      </c>
      <c r="D27" s="50">
        <f>'16,22,27 školy'!E51</f>
        <v>43033867</v>
      </c>
      <c r="E27" s="50">
        <v>0</v>
      </c>
      <c r="F27" s="41">
        <f t="shared" si="0"/>
        <v>43033867</v>
      </c>
    </row>
    <row r="28" spans="1:14" s="5" customFormat="1" x14ac:dyDescent="0.3">
      <c r="A28" s="29">
        <v>23</v>
      </c>
      <c r="B28" s="44" t="s">
        <v>23</v>
      </c>
      <c r="C28" s="39">
        <f>'23EA,24,26,28'!E10</f>
        <v>4877000</v>
      </c>
      <c r="D28" s="50">
        <v>0</v>
      </c>
      <c r="E28" s="50">
        <v>0</v>
      </c>
      <c r="F28" s="41">
        <f t="shared" ref="F28:F34" si="1">SUM(C28:E28)</f>
        <v>4877000</v>
      </c>
    </row>
    <row r="29" spans="1:14" s="5" customFormat="1" x14ac:dyDescent="0.3">
      <c r="A29" s="29">
        <v>24</v>
      </c>
      <c r="B29" s="44" t="s">
        <v>10</v>
      </c>
      <c r="C29" s="39">
        <f>'23EA,24,26,28'!E35</f>
        <v>27110000</v>
      </c>
      <c r="D29" s="50">
        <v>0</v>
      </c>
      <c r="E29" s="50">
        <v>0</v>
      </c>
      <c r="F29" s="41">
        <f t="shared" si="1"/>
        <v>27110000</v>
      </c>
    </row>
    <row r="30" spans="1:14" s="27" customFormat="1" x14ac:dyDescent="0.3">
      <c r="A30" s="26">
        <v>25</v>
      </c>
      <c r="B30" s="68" t="s">
        <v>144</v>
      </c>
      <c r="C30" s="69">
        <v>0</v>
      </c>
      <c r="D30" s="70">
        <f>'25konc.mladež'!E34</f>
        <v>1103200</v>
      </c>
      <c r="E30" s="70">
        <v>0</v>
      </c>
      <c r="F30" s="71">
        <f t="shared" si="1"/>
        <v>1103200</v>
      </c>
    </row>
    <row r="31" spans="1:14" s="5" customFormat="1" x14ac:dyDescent="0.3">
      <c r="A31" s="29">
        <v>26</v>
      </c>
      <c r="B31" s="44" t="s">
        <v>11</v>
      </c>
      <c r="C31" s="39">
        <f>'23EA,24,26,28'!E17</f>
        <v>634000</v>
      </c>
      <c r="D31" s="50">
        <f>VALUE('[2]25 mladez'!F18)</f>
        <v>0</v>
      </c>
      <c r="E31" s="50">
        <v>0</v>
      </c>
      <c r="F31" s="56">
        <f t="shared" si="1"/>
        <v>634000</v>
      </c>
    </row>
    <row r="32" spans="1:14" s="5" customFormat="1" x14ac:dyDescent="0.3">
      <c r="A32" s="53">
        <v>27</v>
      </c>
      <c r="B32" s="44" t="s">
        <v>32</v>
      </c>
      <c r="C32" s="54">
        <f>'16,22,27 školy'!E16</f>
        <v>122700</v>
      </c>
      <c r="D32" s="55">
        <v>0</v>
      </c>
      <c r="E32" s="55">
        <v>0</v>
      </c>
      <c r="F32" s="56">
        <f t="shared" si="1"/>
        <v>122700</v>
      </c>
    </row>
    <row r="33" spans="1:8" s="5" customFormat="1" x14ac:dyDescent="0.3">
      <c r="A33" s="29">
        <v>28</v>
      </c>
      <c r="B33" s="44" t="s">
        <v>64</v>
      </c>
      <c r="C33" s="39">
        <f>'23EA,24,26,28'!E41</f>
        <v>96840</v>
      </c>
      <c r="D33" s="50">
        <v>0</v>
      </c>
      <c r="E33" s="50">
        <v>0</v>
      </c>
      <c r="F33" s="41">
        <f t="shared" si="1"/>
        <v>96840</v>
      </c>
    </row>
    <row r="34" spans="1:8" s="5" customFormat="1" x14ac:dyDescent="0.3">
      <c r="A34" s="28">
        <v>29</v>
      </c>
      <c r="B34" s="44" t="s">
        <v>51</v>
      </c>
      <c r="C34" s="57">
        <f>'29sport v obcich'!E167</f>
        <v>2885200</v>
      </c>
      <c r="D34" s="50">
        <f>VALUE('[2]25 mladez'!F18)</f>
        <v>0</v>
      </c>
      <c r="E34" s="50">
        <v>0</v>
      </c>
      <c r="F34" s="41">
        <f t="shared" si="1"/>
        <v>2885200</v>
      </c>
    </row>
    <row r="35" spans="1:8" s="5" customFormat="1" ht="15" thickBot="1" x14ac:dyDescent="0.35">
      <c r="A35" s="44">
        <v>30</v>
      </c>
      <c r="B35" s="72" t="s">
        <v>1428</v>
      </c>
      <c r="C35" s="61">
        <f>'30 OPVVV'!E18</f>
        <v>87416.3</v>
      </c>
      <c r="D35" s="62">
        <f>'30 OPVVV'!F18</f>
        <v>174832.61</v>
      </c>
      <c r="E35" s="62">
        <f>'30 OPVVV'!G18</f>
        <v>1486077.17</v>
      </c>
      <c r="F35" s="63">
        <f>SUM(C35:E35)</f>
        <v>1748326.0799999998</v>
      </c>
    </row>
    <row r="36" spans="1:8" s="14" customFormat="1" ht="15" thickBot="1" x14ac:dyDescent="0.35">
      <c r="A36" s="73"/>
      <c r="B36" s="8" t="s">
        <v>145</v>
      </c>
      <c r="C36" s="12">
        <f>SUM(C6:C35)</f>
        <v>147302298.70000002</v>
      </c>
      <c r="D36" s="12">
        <f>SUM(D6:D35)</f>
        <v>529037098.61000001</v>
      </c>
      <c r="E36" s="12">
        <f>SUM(E6:E35)</f>
        <v>58832160.170000002</v>
      </c>
      <c r="F36" s="13">
        <f>SUM(F6:F35)</f>
        <v>735171557.48000002</v>
      </c>
      <c r="G36" s="30"/>
      <c r="H36" s="30"/>
    </row>
    <row r="37" spans="1:8" x14ac:dyDescent="0.3">
      <c r="E37" s="2"/>
      <c r="F37" s="15"/>
      <c r="G37" s="15"/>
    </row>
    <row r="38" spans="1:8" x14ac:dyDescent="0.3">
      <c r="E38" s="2"/>
    </row>
    <row r="39" spans="1:8" x14ac:dyDescent="0.3">
      <c r="E39" s="2"/>
      <c r="F39" s="15"/>
    </row>
    <row r="40" spans="1:8" x14ac:dyDescent="0.3">
      <c r="E40" s="2"/>
    </row>
    <row r="41" spans="1:8" x14ac:dyDescent="0.3">
      <c r="A41" s="11"/>
      <c r="E41" s="2"/>
    </row>
    <row r="42" spans="1:8" x14ac:dyDescent="0.3">
      <c r="E42" s="2"/>
    </row>
    <row r="43" spans="1:8" x14ac:dyDescent="0.3">
      <c r="E43" s="2"/>
    </row>
    <row r="44" spans="1:8" x14ac:dyDescent="0.3">
      <c r="E44" s="2"/>
    </row>
    <row r="45" spans="1:8" x14ac:dyDescent="0.3">
      <c r="E45" s="2"/>
    </row>
    <row r="46" spans="1:8" x14ac:dyDescent="0.3">
      <c r="E46" s="2"/>
    </row>
    <row r="47" spans="1:8" x14ac:dyDescent="0.3">
      <c r="E47" s="2"/>
    </row>
    <row r="48" spans="1:8" x14ac:dyDescent="0.3">
      <c r="E48" s="2"/>
    </row>
    <row r="49" spans="5:5" x14ac:dyDescent="0.3">
      <c r="E49" s="2"/>
    </row>
    <row r="50" spans="5:5" x14ac:dyDescent="0.3">
      <c r="E50" s="2"/>
    </row>
    <row r="51" spans="5:5" x14ac:dyDescent="0.3">
      <c r="E51" s="2"/>
    </row>
    <row r="52" spans="5:5" x14ac:dyDescent="0.3">
      <c r="E52" s="2"/>
    </row>
    <row r="53" spans="5:5" x14ac:dyDescent="0.3">
      <c r="E53" s="2"/>
    </row>
    <row r="54" spans="5:5" x14ac:dyDescent="0.3">
      <c r="E54" s="2"/>
    </row>
    <row r="55" spans="5:5" x14ac:dyDescent="0.3">
      <c r="E55" s="2"/>
    </row>
    <row r="56" spans="5:5" x14ac:dyDescent="0.3">
      <c r="E56" s="2"/>
    </row>
    <row r="57" spans="5:5" x14ac:dyDescent="0.3">
      <c r="E57" s="2"/>
    </row>
    <row r="58" spans="5:5" x14ac:dyDescent="0.3">
      <c r="E58" s="2"/>
    </row>
    <row r="59" spans="5:5" x14ac:dyDescent="0.3">
      <c r="E59" s="2"/>
    </row>
    <row r="60" spans="5:5" x14ac:dyDescent="0.3">
      <c r="E60" s="2"/>
    </row>
    <row r="61" spans="5:5" x14ac:dyDescent="0.3">
      <c r="E61" s="2"/>
    </row>
    <row r="62" spans="5:5" x14ac:dyDescent="0.3">
      <c r="E62" s="2"/>
    </row>
    <row r="63" spans="5:5" x14ac:dyDescent="0.3">
      <c r="E63" s="2"/>
    </row>
    <row r="64" spans="5:5" x14ac:dyDescent="0.3">
      <c r="E64" s="2"/>
    </row>
    <row r="65" spans="5:5" x14ac:dyDescent="0.3">
      <c r="E65" s="2"/>
    </row>
    <row r="66" spans="5:5" x14ac:dyDescent="0.3">
      <c r="E66" s="2"/>
    </row>
    <row r="67" spans="5:5" x14ac:dyDescent="0.3">
      <c r="E67" s="2"/>
    </row>
    <row r="68" spans="5:5" x14ac:dyDescent="0.3">
      <c r="E68" s="2"/>
    </row>
    <row r="69" spans="5:5" x14ac:dyDescent="0.3">
      <c r="E69" s="2"/>
    </row>
    <row r="70" spans="5:5" x14ac:dyDescent="0.3">
      <c r="E70" s="2"/>
    </row>
    <row r="71" spans="5:5" x14ac:dyDescent="0.3">
      <c r="E71" s="2"/>
    </row>
    <row r="72" spans="5:5" x14ac:dyDescent="0.3">
      <c r="E72" s="2"/>
    </row>
    <row r="73" spans="5:5" x14ac:dyDescent="0.3">
      <c r="E73" s="2"/>
    </row>
    <row r="74" spans="5:5" x14ac:dyDescent="0.3">
      <c r="E74" s="2"/>
    </row>
    <row r="75" spans="5:5" x14ac:dyDescent="0.3">
      <c r="E75" s="2"/>
    </row>
    <row r="76" spans="5:5" x14ac:dyDescent="0.3">
      <c r="E76" s="2"/>
    </row>
    <row r="77" spans="5:5" x14ac:dyDescent="0.3">
      <c r="E77" s="2"/>
    </row>
    <row r="78" spans="5:5" x14ac:dyDescent="0.3">
      <c r="E78" s="2"/>
    </row>
    <row r="79" spans="5:5" x14ac:dyDescent="0.3">
      <c r="E79" s="2"/>
    </row>
    <row r="80" spans="5:5" x14ac:dyDescent="0.3">
      <c r="E80" s="2"/>
    </row>
    <row r="81" spans="5:5" x14ac:dyDescent="0.3">
      <c r="E81" s="2"/>
    </row>
    <row r="82" spans="5:5" x14ac:dyDescent="0.3">
      <c r="E82" s="2"/>
    </row>
    <row r="83" spans="5:5" x14ac:dyDescent="0.3">
      <c r="E83" s="2"/>
    </row>
    <row r="84" spans="5:5" x14ac:dyDescent="0.3">
      <c r="E84" s="2"/>
    </row>
    <row r="85" spans="5:5" x14ac:dyDescent="0.3">
      <c r="E85" s="2"/>
    </row>
    <row r="86" spans="5:5" x14ac:dyDescent="0.3">
      <c r="E86" s="2"/>
    </row>
    <row r="87" spans="5:5" x14ac:dyDescent="0.3">
      <c r="E87" s="2"/>
    </row>
    <row r="88" spans="5:5" x14ac:dyDescent="0.3">
      <c r="E88" s="2"/>
    </row>
    <row r="89" spans="5:5" x14ac:dyDescent="0.3">
      <c r="E89" s="2"/>
    </row>
    <row r="90" spans="5:5" x14ac:dyDescent="0.3">
      <c r="E90" s="2"/>
    </row>
    <row r="91" spans="5:5" x14ac:dyDescent="0.3">
      <c r="E91" s="2"/>
    </row>
    <row r="92" spans="5:5" x14ac:dyDescent="0.3">
      <c r="E92" s="2"/>
    </row>
    <row r="93" spans="5:5" x14ac:dyDescent="0.3">
      <c r="E93" s="2"/>
    </row>
    <row r="94" spans="5:5" x14ac:dyDescent="0.3">
      <c r="E94" s="2"/>
    </row>
    <row r="95" spans="5:5" x14ac:dyDescent="0.3">
      <c r="E95" s="2"/>
    </row>
    <row r="96" spans="5:5" x14ac:dyDescent="0.3">
      <c r="E96" s="2"/>
    </row>
    <row r="97" spans="5:5" x14ac:dyDescent="0.3">
      <c r="E97" s="2"/>
    </row>
    <row r="98" spans="5:5" x14ac:dyDescent="0.3">
      <c r="E98" s="2"/>
    </row>
    <row r="99" spans="5:5" x14ac:dyDescent="0.3">
      <c r="E99" s="2"/>
    </row>
    <row r="100" spans="5:5" x14ac:dyDescent="0.3">
      <c r="E100" s="2"/>
    </row>
    <row r="101" spans="5:5" x14ac:dyDescent="0.3">
      <c r="E101" s="2"/>
    </row>
    <row r="102" spans="5:5" x14ac:dyDescent="0.3">
      <c r="E102" s="2"/>
    </row>
    <row r="103" spans="5:5" x14ac:dyDescent="0.3">
      <c r="E103" s="2"/>
    </row>
    <row r="104" spans="5:5" x14ac:dyDescent="0.3">
      <c r="E104" s="2"/>
    </row>
    <row r="105" spans="5:5" x14ac:dyDescent="0.3">
      <c r="E105" s="2"/>
    </row>
    <row r="106" spans="5:5" x14ac:dyDescent="0.3">
      <c r="E106" s="2"/>
    </row>
    <row r="107" spans="5:5" x14ac:dyDescent="0.3">
      <c r="E107" s="2"/>
    </row>
    <row r="108" spans="5:5" x14ac:dyDescent="0.3">
      <c r="E108" s="2"/>
    </row>
    <row r="109" spans="5:5" x14ac:dyDescent="0.3">
      <c r="E109" s="2"/>
    </row>
    <row r="110" spans="5:5" x14ac:dyDescent="0.3">
      <c r="E110" s="2"/>
    </row>
    <row r="111" spans="5:5" x14ac:dyDescent="0.3">
      <c r="E111" s="2"/>
    </row>
    <row r="112" spans="5:5" x14ac:dyDescent="0.3">
      <c r="E112" s="2"/>
    </row>
    <row r="113" spans="5:5" x14ac:dyDescent="0.3">
      <c r="E113" s="2"/>
    </row>
    <row r="114" spans="5:5" x14ac:dyDescent="0.3">
      <c r="E114" s="2"/>
    </row>
    <row r="115" spans="5:5" x14ac:dyDescent="0.3">
      <c r="E115" s="2"/>
    </row>
    <row r="116" spans="5:5" x14ac:dyDescent="0.3">
      <c r="E116" s="2"/>
    </row>
    <row r="117" spans="5:5" x14ac:dyDescent="0.3">
      <c r="E117" s="2"/>
    </row>
    <row r="118" spans="5:5" x14ac:dyDescent="0.3">
      <c r="E118" s="2"/>
    </row>
    <row r="119" spans="5:5" x14ac:dyDescent="0.3">
      <c r="E119" s="2"/>
    </row>
    <row r="120" spans="5:5" x14ac:dyDescent="0.3">
      <c r="E120" s="2"/>
    </row>
    <row r="121" spans="5:5" x14ac:dyDescent="0.3">
      <c r="E121" s="2"/>
    </row>
    <row r="122" spans="5:5" x14ac:dyDescent="0.3">
      <c r="E122" s="2"/>
    </row>
    <row r="123" spans="5:5" x14ac:dyDescent="0.3">
      <c r="E123" s="2"/>
    </row>
    <row r="124" spans="5:5" x14ac:dyDescent="0.3">
      <c r="E124" s="2"/>
    </row>
    <row r="125" spans="5:5" x14ac:dyDescent="0.3">
      <c r="E125" s="2"/>
    </row>
    <row r="126" spans="5:5" x14ac:dyDescent="0.3">
      <c r="E126" s="2"/>
    </row>
    <row r="127" spans="5:5" x14ac:dyDescent="0.3">
      <c r="E127" s="2"/>
    </row>
    <row r="128" spans="5:5" x14ac:dyDescent="0.3">
      <c r="E128" s="2"/>
    </row>
    <row r="129" spans="5:5" x14ac:dyDescent="0.3">
      <c r="E129" s="2"/>
    </row>
    <row r="130" spans="5:5" x14ac:dyDescent="0.3">
      <c r="E130" s="2"/>
    </row>
    <row r="131" spans="5:5" x14ac:dyDescent="0.3">
      <c r="E131" s="2"/>
    </row>
    <row r="132" spans="5:5" x14ac:dyDescent="0.3">
      <c r="E132" s="2"/>
    </row>
    <row r="133" spans="5:5" x14ac:dyDescent="0.3">
      <c r="E133" s="2"/>
    </row>
    <row r="134" spans="5:5" x14ac:dyDescent="0.3">
      <c r="E134" s="2"/>
    </row>
    <row r="135" spans="5:5" x14ac:dyDescent="0.3">
      <c r="E135" s="2"/>
    </row>
    <row r="136" spans="5:5" x14ac:dyDescent="0.3">
      <c r="E136" s="2"/>
    </row>
    <row r="137" spans="5:5" x14ac:dyDescent="0.3">
      <c r="E137" s="2"/>
    </row>
    <row r="138" spans="5:5" x14ac:dyDescent="0.3">
      <c r="E138" s="2"/>
    </row>
    <row r="139" spans="5:5" x14ac:dyDescent="0.3">
      <c r="E139" s="2"/>
    </row>
    <row r="140" spans="5:5" x14ac:dyDescent="0.3">
      <c r="E140" s="2"/>
    </row>
    <row r="141" spans="5:5" x14ac:dyDescent="0.3">
      <c r="E141" s="2"/>
    </row>
    <row r="142" spans="5:5" x14ac:dyDescent="0.3">
      <c r="E142" s="2"/>
    </row>
    <row r="143" spans="5:5" x14ac:dyDescent="0.3">
      <c r="E143" s="2"/>
    </row>
    <row r="144" spans="5:5" x14ac:dyDescent="0.3">
      <c r="E144" s="2"/>
    </row>
    <row r="145" spans="5:5" x14ac:dyDescent="0.3">
      <c r="E145" s="2"/>
    </row>
    <row r="146" spans="5:5" x14ac:dyDescent="0.3">
      <c r="E146" s="2"/>
    </row>
    <row r="147" spans="5:5" x14ac:dyDescent="0.3">
      <c r="E147" s="2"/>
    </row>
    <row r="148" spans="5:5" x14ac:dyDescent="0.3">
      <c r="E148" s="2"/>
    </row>
    <row r="149" spans="5:5" x14ac:dyDescent="0.3">
      <c r="E149" s="2"/>
    </row>
    <row r="150" spans="5:5" x14ac:dyDescent="0.3">
      <c r="E150" s="2"/>
    </row>
    <row r="151" spans="5:5" x14ac:dyDescent="0.3">
      <c r="E151" s="2"/>
    </row>
    <row r="152" spans="5:5" x14ac:dyDescent="0.3">
      <c r="E152" s="2"/>
    </row>
    <row r="153" spans="5:5" x14ac:dyDescent="0.3">
      <c r="E153" s="2"/>
    </row>
    <row r="154" spans="5:5" x14ac:dyDescent="0.3">
      <c r="E154" s="2"/>
    </row>
    <row r="155" spans="5:5" x14ac:dyDescent="0.3">
      <c r="E155" s="2"/>
    </row>
    <row r="156" spans="5:5" x14ac:dyDescent="0.3">
      <c r="E156" s="2"/>
    </row>
    <row r="157" spans="5:5" x14ac:dyDescent="0.3">
      <c r="E157" s="2"/>
    </row>
    <row r="158" spans="5:5" x14ac:dyDescent="0.3">
      <c r="E158" s="2"/>
    </row>
    <row r="159" spans="5:5" x14ac:dyDescent="0.3">
      <c r="E159" s="2"/>
    </row>
  </sheetData>
  <pageMargins left="0.7" right="0.7" top="0.78740157499999996" bottom="0.78740157499999996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zoomScaleNormal="100" workbookViewId="0">
      <selection activeCell="P1" sqref="P1:U1048576"/>
    </sheetView>
  </sheetViews>
  <sheetFormatPr defaultRowHeight="14.4" x14ac:dyDescent="0.3"/>
  <cols>
    <col min="1" max="1" width="4.5546875" customWidth="1"/>
    <col min="2" max="2" width="30.6640625" bestFit="1" customWidth="1"/>
    <col min="3" max="3" width="39" bestFit="1" customWidth="1"/>
    <col min="4" max="4" width="9" bestFit="1" customWidth="1"/>
    <col min="5" max="5" width="11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8" x14ac:dyDescent="0.3">
      <c r="A1" t="s">
        <v>150</v>
      </c>
    </row>
    <row r="3" spans="1:18" x14ac:dyDescent="0.3">
      <c r="A3" t="s">
        <v>122</v>
      </c>
    </row>
    <row r="5" spans="1:18" x14ac:dyDescent="0.3">
      <c r="A5" s="48">
        <v>11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P5" s="1"/>
      <c r="Q5" s="1"/>
      <c r="R5" s="1"/>
    </row>
    <row r="6" spans="1:18" x14ac:dyDescent="0.3">
      <c r="B6" s="11" t="s">
        <v>39</v>
      </c>
      <c r="C6" s="11" t="s">
        <v>823</v>
      </c>
      <c r="D6" s="11" t="s">
        <v>824</v>
      </c>
      <c r="E6" s="20">
        <v>124250</v>
      </c>
      <c r="F6" s="21" t="s">
        <v>826</v>
      </c>
      <c r="G6" s="21" t="s">
        <v>3</v>
      </c>
      <c r="H6" s="21" t="s">
        <v>825</v>
      </c>
    </row>
    <row r="7" spans="1:18" x14ac:dyDescent="0.3">
      <c r="B7" s="11" t="s">
        <v>39</v>
      </c>
      <c r="C7" s="11" t="s">
        <v>823</v>
      </c>
      <c r="D7" s="11" t="s">
        <v>824</v>
      </c>
      <c r="E7" s="20">
        <v>124250</v>
      </c>
      <c r="F7" s="21" t="s">
        <v>826</v>
      </c>
      <c r="G7" s="21" t="s">
        <v>3</v>
      </c>
      <c r="H7" s="21" t="s">
        <v>825</v>
      </c>
    </row>
    <row r="8" spans="1:18" x14ac:dyDescent="0.3">
      <c r="B8" s="11" t="s">
        <v>39</v>
      </c>
      <c r="C8" s="11" t="s">
        <v>823</v>
      </c>
      <c r="D8" s="11" t="s">
        <v>824</v>
      </c>
      <c r="E8" s="20">
        <v>124250</v>
      </c>
      <c r="F8" s="21" t="s">
        <v>826</v>
      </c>
      <c r="G8" s="21" t="s">
        <v>3</v>
      </c>
      <c r="H8" s="21" t="s">
        <v>825</v>
      </c>
    </row>
    <row r="9" spans="1:18" x14ac:dyDescent="0.3">
      <c r="B9" s="11" t="s">
        <v>39</v>
      </c>
      <c r="C9" s="11" t="s">
        <v>823</v>
      </c>
      <c r="D9" s="11" t="s">
        <v>824</v>
      </c>
      <c r="E9" s="20">
        <v>124250</v>
      </c>
      <c r="F9" s="21" t="s">
        <v>826</v>
      </c>
      <c r="G9" s="21" t="s">
        <v>3</v>
      </c>
      <c r="H9" s="21" t="s">
        <v>825</v>
      </c>
    </row>
    <row r="10" spans="1:18" x14ac:dyDescent="0.3">
      <c r="B10" s="11" t="s">
        <v>39</v>
      </c>
      <c r="C10" s="11" t="s">
        <v>874</v>
      </c>
      <c r="D10" s="11" t="s">
        <v>875</v>
      </c>
      <c r="E10" s="20">
        <v>109000</v>
      </c>
      <c r="F10" s="21" t="s">
        <v>826</v>
      </c>
      <c r="G10" s="21" t="s">
        <v>3</v>
      </c>
      <c r="H10" s="21" t="s">
        <v>825</v>
      </c>
    </row>
    <row r="11" spans="1:18" x14ac:dyDescent="0.3">
      <c r="B11" s="11" t="s">
        <v>39</v>
      </c>
      <c r="C11" s="11" t="s">
        <v>874</v>
      </c>
      <c r="D11" s="11" t="s">
        <v>875</v>
      </c>
      <c r="E11" s="20">
        <v>109000</v>
      </c>
      <c r="F11" s="21" t="s">
        <v>826</v>
      </c>
      <c r="G11" s="21" t="s">
        <v>3</v>
      </c>
      <c r="H11" s="21" t="s">
        <v>825</v>
      </c>
    </row>
    <row r="12" spans="1:18" x14ac:dyDescent="0.3">
      <c r="B12" s="11" t="s">
        <v>39</v>
      </c>
      <c r="C12" s="11" t="s">
        <v>874</v>
      </c>
      <c r="D12" s="11" t="s">
        <v>875</v>
      </c>
      <c r="E12" s="20">
        <v>109000</v>
      </c>
      <c r="F12" s="21" t="s">
        <v>826</v>
      </c>
      <c r="G12" s="21" t="s">
        <v>3</v>
      </c>
      <c r="H12" s="21" t="s">
        <v>825</v>
      </c>
    </row>
    <row r="13" spans="1:18" x14ac:dyDescent="0.3">
      <c r="B13" s="11" t="s">
        <v>39</v>
      </c>
      <c r="C13" s="11" t="s">
        <v>874</v>
      </c>
      <c r="D13" s="11" t="s">
        <v>875</v>
      </c>
      <c r="E13" s="20">
        <v>109000</v>
      </c>
      <c r="F13" s="21" t="s">
        <v>826</v>
      </c>
      <c r="G13" s="21" t="s">
        <v>3</v>
      </c>
      <c r="H13" s="21" t="s">
        <v>825</v>
      </c>
    </row>
    <row r="14" spans="1:18" x14ac:dyDescent="0.3">
      <c r="B14" s="11" t="s">
        <v>39</v>
      </c>
      <c r="C14" s="11" t="s">
        <v>876</v>
      </c>
      <c r="D14" s="11" t="s">
        <v>877</v>
      </c>
      <c r="E14" s="20">
        <v>128500</v>
      </c>
      <c r="F14" s="21" t="s">
        <v>826</v>
      </c>
      <c r="G14" s="21" t="s">
        <v>3</v>
      </c>
      <c r="H14" s="21" t="s">
        <v>825</v>
      </c>
    </row>
    <row r="15" spans="1:18" x14ac:dyDescent="0.3">
      <c r="B15" s="11" t="s">
        <v>39</v>
      </c>
      <c r="C15" s="11" t="s">
        <v>876</v>
      </c>
      <c r="D15" s="11" t="s">
        <v>877</v>
      </c>
      <c r="E15" s="20">
        <v>128500</v>
      </c>
      <c r="F15" s="21" t="s">
        <v>826</v>
      </c>
      <c r="G15" s="21" t="s">
        <v>3</v>
      </c>
      <c r="H15" s="21" t="s">
        <v>825</v>
      </c>
    </row>
    <row r="16" spans="1:18" x14ac:dyDescent="0.3">
      <c r="B16" s="11" t="s">
        <v>39</v>
      </c>
      <c r="C16" s="11" t="s">
        <v>876</v>
      </c>
      <c r="D16" s="11" t="s">
        <v>877</v>
      </c>
      <c r="E16" s="20">
        <v>128500</v>
      </c>
      <c r="F16" s="21" t="s">
        <v>826</v>
      </c>
      <c r="G16" s="21" t="s">
        <v>3</v>
      </c>
      <c r="H16" s="21" t="s">
        <v>825</v>
      </c>
    </row>
    <row r="17" spans="2:8" x14ac:dyDescent="0.3">
      <c r="B17" s="11" t="s">
        <v>39</v>
      </c>
      <c r="C17" s="11" t="s">
        <v>876</v>
      </c>
      <c r="D17" s="11" t="s">
        <v>877</v>
      </c>
      <c r="E17" s="20">
        <v>128500</v>
      </c>
      <c r="F17" s="21" t="s">
        <v>826</v>
      </c>
      <c r="G17" s="21" t="s">
        <v>3</v>
      </c>
      <c r="H17" s="21" t="s">
        <v>825</v>
      </c>
    </row>
    <row r="18" spans="2:8" x14ac:dyDescent="0.3">
      <c r="B18" s="11" t="s">
        <v>39</v>
      </c>
      <c r="C18" s="11" t="s">
        <v>878</v>
      </c>
      <c r="D18" s="11" t="s">
        <v>879</v>
      </c>
      <c r="E18" s="20">
        <v>163250</v>
      </c>
      <c r="F18" s="21" t="s">
        <v>826</v>
      </c>
      <c r="G18" s="21" t="s">
        <v>3</v>
      </c>
      <c r="H18" s="21" t="s">
        <v>825</v>
      </c>
    </row>
    <row r="19" spans="2:8" x14ac:dyDescent="0.3">
      <c r="B19" s="11" t="s">
        <v>39</v>
      </c>
      <c r="C19" s="11" t="s">
        <v>878</v>
      </c>
      <c r="D19" s="11" t="s">
        <v>879</v>
      </c>
      <c r="E19" s="20">
        <v>163250</v>
      </c>
      <c r="F19" s="21" t="s">
        <v>826</v>
      </c>
      <c r="G19" s="21" t="s">
        <v>3</v>
      </c>
      <c r="H19" s="21" t="s">
        <v>825</v>
      </c>
    </row>
    <row r="20" spans="2:8" x14ac:dyDescent="0.3">
      <c r="B20" s="11" t="s">
        <v>39</v>
      </c>
      <c r="C20" s="11" t="s">
        <v>878</v>
      </c>
      <c r="D20" s="11" t="s">
        <v>879</v>
      </c>
      <c r="E20" s="20">
        <v>163250</v>
      </c>
      <c r="F20" s="21" t="s">
        <v>826</v>
      </c>
      <c r="G20" s="21" t="s">
        <v>3</v>
      </c>
      <c r="H20" s="21" t="s">
        <v>825</v>
      </c>
    </row>
    <row r="21" spans="2:8" x14ac:dyDescent="0.3">
      <c r="B21" s="11" t="s">
        <v>39</v>
      </c>
      <c r="C21" s="11" t="s">
        <v>878</v>
      </c>
      <c r="D21" s="11" t="s">
        <v>879</v>
      </c>
      <c r="E21" s="20">
        <v>163250</v>
      </c>
      <c r="F21" s="21" t="s">
        <v>826</v>
      </c>
      <c r="G21" s="21" t="s">
        <v>3</v>
      </c>
      <c r="H21" s="21" t="s">
        <v>825</v>
      </c>
    </row>
    <row r="22" spans="2:8" s="1" customFormat="1" x14ac:dyDescent="0.3">
      <c r="B22" s="16" t="s">
        <v>145</v>
      </c>
      <c r="C22" s="16"/>
      <c r="D22" s="16"/>
      <c r="E22" s="22">
        <f>SUM(E6:E21)</f>
        <v>2100000</v>
      </c>
      <c r="F22" s="18"/>
      <c r="G22" s="18"/>
      <c r="H22" s="18"/>
    </row>
  </sheetData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opLeftCell="A10" zoomScaleNormal="100" workbookViewId="0">
      <selection activeCell="C71" sqref="C71"/>
    </sheetView>
  </sheetViews>
  <sheetFormatPr defaultRowHeight="14.4" x14ac:dyDescent="0.3"/>
  <cols>
    <col min="1" max="1" width="3.6640625" customWidth="1"/>
    <col min="2" max="2" width="30" customWidth="1"/>
    <col min="3" max="3" width="47.44140625" customWidth="1"/>
    <col min="5" max="5" width="12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7" x14ac:dyDescent="0.3">
      <c r="A1" t="s">
        <v>150</v>
      </c>
    </row>
    <row r="3" spans="1:17" x14ac:dyDescent="0.3">
      <c r="A3" t="s">
        <v>122</v>
      </c>
    </row>
    <row r="5" spans="1:17" x14ac:dyDescent="0.3">
      <c r="A5" s="48">
        <v>12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O5" s="1"/>
      <c r="P5" s="1"/>
      <c r="Q5" s="1"/>
    </row>
    <row r="6" spans="1:17" x14ac:dyDescent="0.3">
      <c r="B6" s="11" t="s">
        <v>9</v>
      </c>
      <c r="C6" s="11" t="s">
        <v>186</v>
      </c>
      <c r="D6" s="11" t="s">
        <v>187</v>
      </c>
      <c r="E6" s="20">
        <v>286000</v>
      </c>
      <c r="F6" s="21" t="s">
        <v>191</v>
      </c>
      <c r="G6" s="21" t="s">
        <v>3</v>
      </c>
      <c r="H6" s="21" t="s">
        <v>190</v>
      </c>
    </row>
    <row r="7" spans="1:17" x14ac:dyDescent="0.3">
      <c r="B7" s="11" t="s">
        <v>9</v>
      </c>
      <c r="C7" s="11" t="s">
        <v>186</v>
      </c>
      <c r="D7" s="11" t="s">
        <v>187</v>
      </c>
      <c r="E7" s="20">
        <v>55000</v>
      </c>
      <c r="F7" s="21" t="s">
        <v>192</v>
      </c>
      <c r="G7" s="21" t="s">
        <v>3</v>
      </c>
      <c r="H7" s="21" t="s">
        <v>190</v>
      </c>
    </row>
    <row r="8" spans="1:17" x14ac:dyDescent="0.3">
      <c r="B8" s="11" t="s">
        <v>9</v>
      </c>
      <c r="C8" s="11" t="s">
        <v>233</v>
      </c>
      <c r="D8" s="11" t="s">
        <v>234</v>
      </c>
      <c r="E8" s="20">
        <v>94800</v>
      </c>
      <c r="F8" s="21" t="s">
        <v>235</v>
      </c>
      <c r="G8" s="21" t="s">
        <v>2</v>
      </c>
      <c r="H8" s="21" t="s">
        <v>190</v>
      </c>
    </row>
    <row r="9" spans="1:17" x14ac:dyDescent="0.3">
      <c r="B9" s="11" t="s">
        <v>9</v>
      </c>
      <c r="C9" s="11" t="s">
        <v>323</v>
      </c>
      <c r="D9" s="11" t="s">
        <v>324</v>
      </c>
      <c r="E9" s="20">
        <v>65000</v>
      </c>
      <c r="F9" s="21" t="s">
        <v>325</v>
      </c>
      <c r="G9" s="21" t="s">
        <v>5</v>
      </c>
      <c r="H9" s="21" t="s">
        <v>190</v>
      </c>
    </row>
    <row r="10" spans="1:17" x14ac:dyDescent="0.3">
      <c r="B10" s="11" t="s">
        <v>9</v>
      </c>
      <c r="C10" s="11" t="s">
        <v>326</v>
      </c>
      <c r="D10" s="11" t="s">
        <v>327</v>
      </c>
      <c r="E10" s="20">
        <v>801000</v>
      </c>
      <c r="F10" s="21" t="s">
        <v>328</v>
      </c>
      <c r="G10" s="21" t="s">
        <v>5</v>
      </c>
      <c r="H10" s="21" t="s">
        <v>190</v>
      </c>
    </row>
    <row r="11" spans="1:17" x14ac:dyDescent="0.3">
      <c r="B11" s="11" t="s">
        <v>9</v>
      </c>
      <c r="C11" s="11" t="s">
        <v>326</v>
      </c>
      <c r="D11" s="11" t="s">
        <v>327</v>
      </c>
      <c r="E11" s="20">
        <v>534000</v>
      </c>
      <c r="F11" s="21" t="s">
        <v>328</v>
      </c>
      <c r="G11" s="21" t="s">
        <v>5</v>
      </c>
      <c r="H11" s="21" t="s">
        <v>190</v>
      </c>
    </row>
    <row r="12" spans="1:17" x14ac:dyDescent="0.3">
      <c r="B12" s="11" t="s">
        <v>9</v>
      </c>
      <c r="C12" s="11" t="s">
        <v>326</v>
      </c>
      <c r="D12" s="11" t="s">
        <v>327</v>
      </c>
      <c r="E12" s="20">
        <v>692500</v>
      </c>
      <c r="F12" s="21" t="s">
        <v>325</v>
      </c>
      <c r="G12" s="21" t="s">
        <v>5</v>
      </c>
      <c r="H12" s="21" t="s">
        <v>190</v>
      </c>
    </row>
    <row r="13" spans="1:17" x14ac:dyDescent="0.3">
      <c r="B13" s="11" t="s">
        <v>9</v>
      </c>
      <c r="C13" s="11" t="s">
        <v>326</v>
      </c>
      <c r="D13" s="11" t="s">
        <v>327</v>
      </c>
      <c r="E13" s="20">
        <v>118300</v>
      </c>
      <c r="F13" s="21" t="s">
        <v>329</v>
      </c>
      <c r="G13" s="21" t="s">
        <v>5</v>
      </c>
      <c r="H13" s="21" t="s">
        <v>190</v>
      </c>
    </row>
    <row r="14" spans="1:17" x14ac:dyDescent="0.3">
      <c r="B14" s="11" t="s">
        <v>9</v>
      </c>
      <c r="C14" s="11" t="s">
        <v>326</v>
      </c>
      <c r="D14" s="11" t="s">
        <v>327</v>
      </c>
      <c r="E14" s="20">
        <v>197800</v>
      </c>
      <c r="F14" s="21" t="s">
        <v>330</v>
      </c>
      <c r="G14" s="21" t="s">
        <v>5</v>
      </c>
      <c r="H14" s="21" t="s">
        <v>190</v>
      </c>
    </row>
    <row r="15" spans="1:17" x14ac:dyDescent="0.3">
      <c r="B15" s="11" t="s">
        <v>9</v>
      </c>
      <c r="C15" s="11" t="s">
        <v>331</v>
      </c>
      <c r="D15" s="11" t="s">
        <v>332</v>
      </c>
      <c r="E15" s="20">
        <v>784455</v>
      </c>
      <c r="F15" s="21" t="s">
        <v>328</v>
      </c>
      <c r="G15" s="21" t="s">
        <v>5</v>
      </c>
      <c r="H15" s="21" t="s">
        <v>190</v>
      </c>
    </row>
    <row r="16" spans="1:17" x14ac:dyDescent="0.3">
      <c r="B16" s="11" t="s">
        <v>9</v>
      </c>
      <c r="C16" s="11" t="s">
        <v>331</v>
      </c>
      <c r="D16" s="11" t="s">
        <v>332</v>
      </c>
      <c r="E16" s="20">
        <v>522969</v>
      </c>
      <c r="F16" s="21" t="s">
        <v>328</v>
      </c>
      <c r="G16" s="21" t="s">
        <v>5</v>
      </c>
      <c r="H16" s="21" t="s">
        <v>190</v>
      </c>
    </row>
    <row r="17" spans="2:8" x14ac:dyDescent="0.3">
      <c r="B17" s="11" t="s">
        <v>9</v>
      </c>
      <c r="C17" s="11" t="s">
        <v>331</v>
      </c>
      <c r="D17" s="11" t="s">
        <v>332</v>
      </c>
      <c r="E17" s="20">
        <v>191000</v>
      </c>
      <c r="F17" s="21" t="s">
        <v>333</v>
      </c>
      <c r="G17" s="21" t="s">
        <v>5</v>
      </c>
      <c r="H17" s="21" t="s">
        <v>190</v>
      </c>
    </row>
    <row r="18" spans="2:8" x14ac:dyDescent="0.3">
      <c r="B18" s="11" t="s">
        <v>9</v>
      </c>
      <c r="C18" s="11" t="s">
        <v>331</v>
      </c>
      <c r="D18" s="11" t="s">
        <v>332</v>
      </c>
      <c r="E18" s="20">
        <v>176000</v>
      </c>
      <c r="F18" s="21" t="s">
        <v>330</v>
      </c>
      <c r="G18" s="21" t="s">
        <v>5</v>
      </c>
      <c r="H18" s="21" t="s">
        <v>190</v>
      </c>
    </row>
    <row r="19" spans="2:8" x14ac:dyDescent="0.3">
      <c r="B19" s="11" t="s">
        <v>9</v>
      </c>
      <c r="C19" s="11" t="s">
        <v>331</v>
      </c>
      <c r="D19" s="11" t="s">
        <v>332</v>
      </c>
      <c r="E19" s="20">
        <v>192000</v>
      </c>
      <c r="F19" s="21" t="s">
        <v>334</v>
      </c>
      <c r="G19" s="21" t="s">
        <v>5</v>
      </c>
      <c r="H19" s="21" t="s">
        <v>190</v>
      </c>
    </row>
    <row r="20" spans="2:8" x14ac:dyDescent="0.3">
      <c r="B20" s="11" t="s">
        <v>9</v>
      </c>
      <c r="C20" s="11" t="s">
        <v>345</v>
      </c>
      <c r="D20" s="11" t="s">
        <v>346</v>
      </c>
      <c r="E20" s="20">
        <v>64200</v>
      </c>
      <c r="F20" s="21" t="s">
        <v>192</v>
      </c>
      <c r="G20" s="21" t="s">
        <v>2</v>
      </c>
      <c r="H20" s="21" t="s">
        <v>190</v>
      </c>
    </row>
    <row r="21" spans="2:8" x14ac:dyDescent="0.3">
      <c r="B21" s="11" t="s">
        <v>9</v>
      </c>
      <c r="C21" s="11" t="s">
        <v>463</v>
      </c>
      <c r="D21" s="11" t="s">
        <v>464</v>
      </c>
      <c r="E21" s="20">
        <v>815526</v>
      </c>
      <c r="F21" s="21" t="s">
        <v>328</v>
      </c>
      <c r="G21" s="21" t="s">
        <v>2</v>
      </c>
      <c r="H21" s="21" t="s">
        <v>190</v>
      </c>
    </row>
    <row r="22" spans="2:8" x14ac:dyDescent="0.3">
      <c r="B22" s="11" t="s">
        <v>9</v>
      </c>
      <c r="C22" s="11" t="s">
        <v>463</v>
      </c>
      <c r="D22" s="11" t="s">
        <v>464</v>
      </c>
      <c r="E22" s="20">
        <v>543684</v>
      </c>
      <c r="F22" s="21" t="s">
        <v>328</v>
      </c>
      <c r="G22" s="21" t="s">
        <v>2</v>
      </c>
      <c r="H22" s="21" t="s">
        <v>190</v>
      </c>
    </row>
    <row r="23" spans="2:8" x14ac:dyDescent="0.3">
      <c r="B23" s="11" t="s">
        <v>9</v>
      </c>
      <c r="C23" s="11" t="s">
        <v>463</v>
      </c>
      <c r="D23" s="11" t="s">
        <v>464</v>
      </c>
      <c r="E23" s="20">
        <v>136000</v>
      </c>
      <c r="F23" s="21" t="s">
        <v>330</v>
      </c>
      <c r="G23" s="21" t="s">
        <v>2</v>
      </c>
      <c r="H23" s="21" t="s">
        <v>190</v>
      </c>
    </row>
    <row r="24" spans="2:8" x14ac:dyDescent="0.3">
      <c r="B24" s="11" t="s">
        <v>9</v>
      </c>
      <c r="C24" s="11" t="s">
        <v>465</v>
      </c>
      <c r="D24" s="11" t="s">
        <v>466</v>
      </c>
      <c r="E24" s="20">
        <v>950000</v>
      </c>
      <c r="F24" s="21" t="s">
        <v>325</v>
      </c>
      <c r="G24" s="21" t="s">
        <v>5</v>
      </c>
      <c r="H24" s="21" t="s">
        <v>190</v>
      </c>
    </row>
    <row r="25" spans="2:8" x14ac:dyDescent="0.3">
      <c r="B25" s="11" t="s">
        <v>9</v>
      </c>
      <c r="C25" s="11" t="s">
        <v>465</v>
      </c>
      <c r="D25" s="11" t="s">
        <v>466</v>
      </c>
      <c r="E25" s="20">
        <v>161000</v>
      </c>
      <c r="F25" s="21" t="s">
        <v>330</v>
      </c>
      <c r="G25" s="21" t="s">
        <v>5</v>
      </c>
      <c r="H25" s="21" t="s">
        <v>190</v>
      </c>
    </row>
    <row r="26" spans="2:8" x14ac:dyDescent="0.3">
      <c r="B26" s="11" t="s">
        <v>9</v>
      </c>
      <c r="C26" s="11" t="s">
        <v>467</v>
      </c>
      <c r="D26" s="11" t="s">
        <v>468</v>
      </c>
      <c r="E26" s="20">
        <v>685600</v>
      </c>
      <c r="F26" s="21" t="s">
        <v>325</v>
      </c>
      <c r="G26" s="21" t="s">
        <v>5</v>
      </c>
      <c r="H26" s="21" t="s">
        <v>190</v>
      </c>
    </row>
    <row r="27" spans="2:8" x14ac:dyDescent="0.3">
      <c r="B27" s="11" t="s">
        <v>9</v>
      </c>
      <c r="C27" s="11" t="s">
        <v>469</v>
      </c>
      <c r="D27" s="11" t="s">
        <v>470</v>
      </c>
      <c r="E27" s="20">
        <v>243600</v>
      </c>
      <c r="F27" s="21" t="s">
        <v>471</v>
      </c>
      <c r="G27" s="21" t="s">
        <v>5</v>
      </c>
      <c r="H27" s="21" t="s">
        <v>190</v>
      </c>
    </row>
    <row r="28" spans="2:8" x14ac:dyDescent="0.3">
      <c r="B28" s="11" t="s">
        <v>9</v>
      </c>
      <c r="C28" s="11" t="s">
        <v>469</v>
      </c>
      <c r="D28" s="11" t="s">
        <v>470</v>
      </c>
      <c r="E28" s="20">
        <v>667800</v>
      </c>
      <c r="F28" s="21" t="s">
        <v>325</v>
      </c>
      <c r="G28" s="21" t="s">
        <v>5</v>
      </c>
      <c r="H28" s="21" t="s">
        <v>190</v>
      </c>
    </row>
    <row r="29" spans="2:8" x14ac:dyDescent="0.3">
      <c r="B29" s="11" t="s">
        <v>9</v>
      </c>
      <c r="C29" s="11" t="s">
        <v>469</v>
      </c>
      <c r="D29" s="11" t="s">
        <v>470</v>
      </c>
      <c r="E29" s="20">
        <v>277400</v>
      </c>
      <c r="F29" s="21" t="s">
        <v>191</v>
      </c>
      <c r="G29" s="21" t="s">
        <v>5</v>
      </c>
      <c r="H29" s="21" t="s">
        <v>190</v>
      </c>
    </row>
    <row r="30" spans="2:8" x14ac:dyDescent="0.3">
      <c r="B30" s="11" t="s">
        <v>9</v>
      </c>
      <c r="C30" s="11" t="s">
        <v>469</v>
      </c>
      <c r="D30" s="11" t="s">
        <v>470</v>
      </c>
      <c r="E30" s="20">
        <v>73800</v>
      </c>
      <c r="F30" s="21" t="s">
        <v>192</v>
      </c>
      <c r="G30" s="21" t="s">
        <v>5</v>
      </c>
      <c r="H30" s="21" t="s">
        <v>190</v>
      </c>
    </row>
    <row r="31" spans="2:8" x14ac:dyDescent="0.3">
      <c r="B31" s="11" t="s">
        <v>9</v>
      </c>
      <c r="C31" s="11" t="s">
        <v>472</v>
      </c>
      <c r="D31" s="11" t="s">
        <v>473</v>
      </c>
      <c r="E31" s="20">
        <v>123700</v>
      </c>
      <c r="F31" s="21" t="s">
        <v>330</v>
      </c>
      <c r="G31" s="21" t="s">
        <v>5</v>
      </c>
      <c r="H31" s="21" t="s">
        <v>190</v>
      </c>
    </row>
    <row r="32" spans="2:8" x14ac:dyDescent="0.3">
      <c r="B32" s="11" t="s">
        <v>9</v>
      </c>
      <c r="C32" s="11" t="s">
        <v>474</v>
      </c>
      <c r="D32" s="11" t="s">
        <v>475</v>
      </c>
      <c r="E32" s="20">
        <v>202000</v>
      </c>
      <c r="F32" s="21" t="s">
        <v>333</v>
      </c>
      <c r="G32" s="21" t="s">
        <v>5</v>
      </c>
      <c r="H32" s="21" t="s">
        <v>190</v>
      </c>
    </row>
    <row r="33" spans="2:8" x14ac:dyDescent="0.3">
      <c r="B33" s="11" t="s">
        <v>9</v>
      </c>
      <c r="C33" s="11" t="s">
        <v>474</v>
      </c>
      <c r="D33" s="11" t="s">
        <v>475</v>
      </c>
      <c r="E33" s="20">
        <v>953700</v>
      </c>
      <c r="F33" s="21" t="s">
        <v>325</v>
      </c>
      <c r="G33" s="21" t="s">
        <v>5</v>
      </c>
      <c r="H33" s="21" t="s">
        <v>190</v>
      </c>
    </row>
    <row r="34" spans="2:8" x14ac:dyDescent="0.3">
      <c r="B34" s="11" t="s">
        <v>9</v>
      </c>
      <c r="C34" s="11" t="s">
        <v>474</v>
      </c>
      <c r="D34" s="11" t="s">
        <v>475</v>
      </c>
      <c r="E34" s="20">
        <v>115000</v>
      </c>
      <c r="F34" s="21" t="s">
        <v>330</v>
      </c>
      <c r="G34" s="21" t="s">
        <v>5</v>
      </c>
      <c r="H34" s="21" t="s">
        <v>190</v>
      </c>
    </row>
    <row r="35" spans="2:8" x14ac:dyDescent="0.3">
      <c r="B35" s="11" t="s">
        <v>9</v>
      </c>
      <c r="C35" s="11" t="s">
        <v>476</v>
      </c>
      <c r="D35" s="11" t="s">
        <v>477</v>
      </c>
      <c r="E35" s="20">
        <v>120000</v>
      </c>
      <c r="F35" s="21" t="s">
        <v>478</v>
      </c>
      <c r="G35" s="21" t="s">
        <v>5</v>
      </c>
      <c r="H35" s="21" t="s">
        <v>190</v>
      </c>
    </row>
    <row r="36" spans="2:8" x14ac:dyDescent="0.3">
      <c r="B36" s="11" t="s">
        <v>9</v>
      </c>
      <c r="C36" s="11" t="s">
        <v>479</v>
      </c>
      <c r="D36" s="11" t="s">
        <v>480</v>
      </c>
      <c r="E36" s="20">
        <v>557000</v>
      </c>
      <c r="F36" s="21" t="s">
        <v>325</v>
      </c>
      <c r="G36" s="21" t="s">
        <v>5</v>
      </c>
      <c r="H36" s="21" t="s">
        <v>190</v>
      </c>
    </row>
    <row r="37" spans="2:8" x14ac:dyDescent="0.3">
      <c r="B37" s="11" t="s">
        <v>9</v>
      </c>
      <c r="C37" s="11" t="s">
        <v>479</v>
      </c>
      <c r="D37" s="11" t="s">
        <v>480</v>
      </c>
      <c r="E37" s="20">
        <v>259000</v>
      </c>
      <c r="F37" s="21" t="s">
        <v>330</v>
      </c>
      <c r="G37" s="21" t="s">
        <v>5</v>
      </c>
      <c r="H37" s="21" t="s">
        <v>190</v>
      </c>
    </row>
    <row r="38" spans="2:8" x14ac:dyDescent="0.3">
      <c r="B38" s="11" t="s">
        <v>9</v>
      </c>
      <c r="C38" s="11" t="s">
        <v>481</v>
      </c>
      <c r="D38" s="11" t="s">
        <v>482</v>
      </c>
      <c r="E38" s="20">
        <v>2868000</v>
      </c>
      <c r="F38" s="21" t="s">
        <v>328</v>
      </c>
      <c r="G38" s="21" t="s">
        <v>5</v>
      </c>
      <c r="H38" s="21" t="s">
        <v>190</v>
      </c>
    </row>
    <row r="39" spans="2:8" x14ac:dyDescent="0.3">
      <c r="B39" s="11" t="s">
        <v>9</v>
      </c>
      <c r="C39" s="11" t="s">
        <v>481</v>
      </c>
      <c r="D39" s="11" t="s">
        <v>482</v>
      </c>
      <c r="E39" s="20">
        <v>1912000</v>
      </c>
      <c r="F39" s="21" t="s">
        <v>328</v>
      </c>
      <c r="G39" s="21" t="s">
        <v>5</v>
      </c>
      <c r="H39" s="21" t="s">
        <v>190</v>
      </c>
    </row>
    <row r="40" spans="2:8" x14ac:dyDescent="0.3">
      <c r="B40" s="11" t="s">
        <v>9</v>
      </c>
      <c r="C40" s="11" t="s">
        <v>481</v>
      </c>
      <c r="D40" s="11" t="s">
        <v>482</v>
      </c>
      <c r="E40" s="20">
        <v>552700</v>
      </c>
      <c r="F40" s="21" t="s">
        <v>333</v>
      </c>
      <c r="G40" s="21" t="s">
        <v>5</v>
      </c>
      <c r="H40" s="21" t="s">
        <v>190</v>
      </c>
    </row>
    <row r="41" spans="2:8" x14ac:dyDescent="0.3">
      <c r="B41" s="11" t="s">
        <v>9</v>
      </c>
      <c r="C41" s="11" t="s">
        <v>481</v>
      </c>
      <c r="D41" s="11" t="s">
        <v>482</v>
      </c>
      <c r="E41" s="20">
        <v>2064800</v>
      </c>
      <c r="F41" s="21" t="s">
        <v>325</v>
      </c>
      <c r="G41" s="21" t="s">
        <v>5</v>
      </c>
      <c r="H41" s="21" t="s">
        <v>190</v>
      </c>
    </row>
    <row r="42" spans="2:8" x14ac:dyDescent="0.3">
      <c r="B42" s="11" t="s">
        <v>9</v>
      </c>
      <c r="C42" s="11" t="s">
        <v>481</v>
      </c>
      <c r="D42" s="11" t="s">
        <v>482</v>
      </c>
      <c r="E42" s="20">
        <v>118300</v>
      </c>
      <c r="F42" s="21" t="s">
        <v>329</v>
      </c>
      <c r="G42" s="21" t="s">
        <v>5</v>
      </c>
      <c r="H42" s="21" t="s">
        <v>190</v>
      </c>
    </row>
    <row r="43" spans="2:8" x14ac:dyDescent="0.3">
      <c r="B43" s="11" t="s">
        <v>9</v>
      </c>
      <c r="C43" s="11" t="s">
        <v>481</v>
      </c>
      <c r="D43" s="11" t="s">
        <v>482</v>
      </c>
      <c r="E43" s="20">
        <v>389400</v>
      </c>
      <c r="F43" s="21" t="s">
        <v>330</v>
      </c>
      <c r="G43" s="21" t="s">
        <v>5</v>
      </c>
      <c r="H43" s="21" t="s">
        <v>190</v>
      </c>
    </row>
    <row r="44" spans="2:8" x14ac:dyDescent="0.3">
      <c r="B44" s="11" t="s">
        <v>9</v>
      </c>
      <c r="C44" s="11" t="s">
        <v>483</v>
      </c>
      <c r="D44" s="11" t="s">
        <v>484</v>
      </c>
      <c r="E44" s="20">
        <v>2226713</v>
      </c>
      <c r="F44" s="21" t="s">
        <v>328</v>
      </c>
      <c r="G44" s="21" t="s">
        <v>5</v>
      </c>
      <c r="H44" s="21" t="s">
        <v>190</v>
      </c>
    </row>
    <row r="45" spans="2:8" x14ac:dyDescent="0.3">
      <c r="B45" s="11" t="s">
        <v>9</v>
      </c>
      <c r="C45" s="11" t="s">
        <v>483</v>
      </c>
      <c r="D45" s="11" t="s">
        <v>484</v>
      </c>
      <c r="E45" s="20">
        <v>1484473</v>
      </c>
      <c r="F45" s="21" t="s">
        <v>328</v>
      </c>
      <c r="G45" s="21" t="s">
        <v>5</v>
      </c>
      <c r="H45" s="21" t="s">
        <v>190</v>
      </c>
    </row>
    <row r="46" spans="2:8" x14ac:dyDescent="0.3">
      <c r="B46" s="11" t="s">
        <v>9</v>
      </c>
      <c r="C46" s="11" t="s">
        <v>483</v>
      </c>
      <c r="D46" s="11" t="s">
        <v>484</v>
      </c>
      <c r="E46" s="20">
        <v>467600</v>
      </c>
      <c r="F46" s="21" t="s">
        <v>333</v>
      </c>
      <c r="G46" s="21" t="s">
        <v>5</v>
      </c>
      <c r="H46" s="21" t="s">
        <v>190</v>
      </c>
    </row>
    <row r="47" spans="2:8" x14ac:dyDescent="0.3">
      <c r="B47" s="11" t="s">
        <v>9</v>
      </c>
      <c r="C47" s="11" t="s">
        <v>483</v>
      </c>
      <c r="D47" s="11" t="s">
        <v>484</v>
      </c>
      <c r="E47" s="20">
        <v>538200</v>
      </c>
      <c r="F47" s="21" t="s">
        <v>325</v>
      </c>
      <c r="G47" s="21" t="s">
        <v>5</v>
      </c>
      <c r="H47" s="21" t="s">
        <v>190</v>
      </c>
    </row>
    <row r="48" spans="2:8" x14ac:dyDescent="0.3">
      <c r="B48" s="11" t="s">
        <v>9</v>
      </c>
      <c r="C48" s="11" t="s">
        <v>483</v>
      </c>
      <c r="D48" s="11" t="s">
        <v>484</v>
      </c>
      <c r="E48" s="20">
        <v>104800</v>
      </c>
      <c r="F48" s="21" t="s">
        <v>330</v>
      </c>
      <c r="G48" s="21" t="s">
        <v>5</v>
      </c>
      <c r="H48" s="21" t="s">
        <v>190</v>
      </c>
    </row>
    <row r="49" spans="2:8" x14ac:dyDescent="0.3">
      <c r="B49" s="11" t="s">
        <v>9</v>
      </c>
      <c r="C49" s="11" t="s">
        <v>485</v>
      </c>
      <c r="D49" s="11" t="s">
        <v>486</v>
      </c>
      <c r="E49" s="20">
        <v>100200</v>
      </c>
      <c r="F49" s="21" t="s">
        <v>325</v>
      </c>
      <c r="G49" s="21" t="s">
        <v>5</v>
      </c>
      <c r="H49" s="21" t="s">
        <v>190</v>
      </c>
    </row>
    <row r="50" spans="2:8" x14ac:dyDescent="0.3">
      <c r="B50" s="11" t="s">
        <v>9</v>
      </c>
      <c r="C50" s="11" t="s">
        <v>487</v>
      </c>
      <c r="D50" s="11" t="s">
        <v>488</v>
      </c>
      <c r="E50" s="20">
        <v>819186</v>
      </c>
      <c r="F50" s="21" t="s">
        <v>328</v>
      </c>
      <c r="G50" s="21" t="s">
        <v>5</v>
      </c>
      <c r="H50" s="21" t="s">
        <v>190</v>
      </c>
    </row>
    <row r="51" spans="2:8" x14ac:dyDescent="0.3">
      <c r="B51" s="11" t="s">
        <v>9</v>
      </c>
      <c r="C51" s="11" t="s">
        <v>487</v>
      </c>
      <c r="D51" s="11" t="s">
        <v>488</v>
      </c>
      <c r="E51" s="20">
        <v>546123</v>
      </c>
      <c r="F51" s="21" t="s">
        <v>328</v>
      </c>
      <c r="G51" s="21" t="s">
        <v>5</v>
      </c>
      <c r="H51" s="21" t="s">
        <v>190</v>
      </c>
    </row>
    <row r="52" spans="2:8" x14ac:dyDescent="0.3">
      <c r="B52" s="11" t="s">
        <v>9</v>
      </c>
      <c r="C52" s="11" t="s">
        <v>487</v>
      </c>
      <c r="D52" s="11" t="s">
        <v>488</v>
      </c>
      <c r="E52" s="20">
        <v>276400</v>
      </c>
      <c r="F52" s="21" t="s">
        <v>333</v>
      </c>
      <c r="G52" s="21" t="s">
        <v>5</v>
      </c>
      <c r="H52" s="21" t="s">
        <v>190</v>
      </c>
    </row>
    <row r="53" spans="2:8" x14ac:dyDescent="0.3">
      <c r="B53" s="11" t="s">
        <v>9</v>
      </c>
      <c r="C53" s="11" t="s">
        <v>487</v>
      </c>
      <c r="D53" s="11" t="s">
        <v>488</v>
      </c>
      <c r="E53" s="20">
        <v>1220500</v>
      </c>
      <c r="F53" s="21" t="s">
        <v>325</v>
      </c>
      <c r="G53" s="21" t="s">
        <v>5</v>
      </c>
      <c r="H53" s="21" t="s">
        <v>190</v>
      </c>
    </row>
    <row r="54" spans="2:8" x14ac:dyDescent="0.3">
      <c r="B54" s="11" t="s">
        <v>9</v>
      </c>
      <c r="C54" s="11" t="s">
        <v>487</v>
      </c>
      <c r="D54" s="11" t="s">
        <v>488</v>
      </c>
      <c r="E54" s="20">
        <v>248400</v>
      </c>
      <c r="F54" s="21" t="s">
        <v>330</v>
      </c>
      <c r="G54" s="21" t="s">
        <v>5</v>
      </c>
      <c r="H54" s="21" t="s">
        <v>190</v>
      </c>
    </row>
    <row r="55" spans="2:8" x14ac:dyDescent="0.3">
      <c r="B55" s="11" t="s">
        <v>9</v>
      </c>
      <c r="C55" s="11" t="s">
        <v>487</v>
      </c>
      <c r="D55" s="11" t="s">
        <v>488</v>
      </c>
      <c r="E55" s="20">
        <v>132000</v>
      </c>
      <c r="F55" s="21" t="s">
        <v>192</v>
      </c>
      <c r="G55" s="21" t="s">
        <v>5</v>
      </c>
      <c r="H55" s="21" t="s">
        <v>190</v>
      </c>
    </row>
    <row r="56" spans="2:8" x14ac:dyDescent="0.3">
      <c r="B56" s="11" t="s">
        <v>9</v>
      </c>
      <c r="C56" s="11" t="s">
        <v>489</v>
      </c>
      <c r="D56" s="11" t="s">
        <v>490</v>
      </c>
      <c r="E56" s="20">
        <v>483900</v>
      </c>
      <c r="F56" s="21" t="s">
        <v>325</v>
      </c>
      <c r="G56" s="21" t="s">
        <v>5</v>
      </c>
      <c r="H56" s="21" t="s">
        <v>190</v>
      </c>
    </row>
    <row r="57" spans="2:8" x14ac:dyDescent="0.3">
      <c r="B57" s="11" t="s">
        <v>9</v>
      </c>
      <c r="C57" s="11" t="s">
        <v>489</v>
      </c>
      <c r="D57" s="11" t="s">
        <v>490</v>
      </c>
      <c r="E57" s="20">
        <v>102500</v>
      </c>
      <c r="F57" s="21" t="s">
        <v>330</v>
      </c>
      <c r="G57" s="21" t="s">
        <v>5</v>
      </c>
      <c r="H57" s="21" t="s">
        <v>190</v>
      </c>
    </row>
    <row r="58" spans="2:8" x14ac:dyDescent="0.3">
      <c r="B58" s="11" t="s">
        <v>9</v>
      </c>
      <c r="C58" s="11" t="s">
        <v>491</v>
      </c>
      <c r="D58" s="11" t="s">
        <v>492</v>
      </c>
      <c r="E58" s="20">
        <v>1153600</v>
      </c>
      <c r="F58" s="21" t="s">
        <v>325</v>
      </c>
      <c r="G58" s="21" t="s">
        <v>5</v>
      </c>
      <c r="H58" s="21" t="s">
        <v>190</v>
      </c>
    </row>
    <row r="59" spans="2:8" x14ac:dyDescent="0.3">
      <c r="B59" s="11" t="s">
        <v>9</v>
      </c>
      <c r="C59" s="11" t="s">
        <v>491</v>
      </c>
      <c r="D59" s="11" t="s">
        <v>492</v>
      </c>
      <c r="E59" s="20">
        <v>219100</v>
      </c>
      <c r="F59" s="21" t="s">
        <v>330</v>
      </c>
      <c r="G59" s="21" t="s">
        <v>5</v>
      </c>
      <c r="H59" s="21" t="s">
        <v>190</v>
      </c>
    </row>
    <row r="60" spans="2:8" x14ac:dyDescent="0.3">
      <c r="B60" s="11" t="s">
        <v>9</v>
      </c>
      <c r="C60" s="11" t="s">
        <v>573</v>
      </c>
      <c r="D60" s="11" t="s">
        <v>574</v>
      </c>
      <c r="E60" s="20">
        <v>330000</v>
      </c>
      <c r="F60" s="21" t="s">
        <v>325</v>
      </c>
      <c r="G60" s="21" t="s">
        <v>2</v>
      </c>
      <c r="H60" s="21" t="s">
        <v>190</v>
      </c>
    </row>
    <row r="61" spans="2:8" x14ac:dyDescent="0.3">
      <c r="B61" s="11" t="s">
        <v>9</v>
      </c>
      <c r="C61" s="11" t="s">
        <v>573</v>
      </c>
      <c r="D61" s="11" t="s">
        <v>574</v>
      </c>
      <c r="E61" s="20">
        <v>75400</v>
      </c>
      <c r="F61" s="21" t="s">
        <v>330</v>
      </c>
      <c r="G61" s="21" t="s">
        <v>2</v>
      </c>
      <c r="H61" s="21" t="s">
        <v>190</v>
      </c>
    </row>
    <row r="62" spans="2:8" x14ac:dyDescent="0.3">
      <c r="B62" s="11" t="s">
        <v>9</v>
      </c>
      <c r="C62" s="11" t="s">
        <v>1459</v>
      </c>
      <c r="D62" s="11" t="s">
        <v>637</v>
      </c>
      <c r="E62" s="20">
        <v>202000</v>
      </c>
      <c r="F62" s="21" t="s">
        <v>333</v>
      </c>
      <c r="G62" s="21" t="s">
        <v>5</v>
      </c>
      <c r="H62" s="21" t="s">
        <v>190</v>
      </c>
    </row>
    <row r="63" spans="2:8" x14ac:dyDescent="0.3">
      <c r="B63" s="11" t="s">
        <v>9</v>
      </c>
      <c r="C63" s="11" t="s">
        <v>6</v>
      </c>
      <c r="D63" s="11" t="s">
        <v>7</v>
      </c>
      <c r="E63" s="20">
        <v>114800</v>
      </c>
      <c r="F63" s="21" t="s">
        <v>333</v>
      </c>
      <c r="G63" s="21" t="s">
        <v>3</v>
      </c>
      <c r="H63" s="21" t="s">
        <v>190</v>
      </c>
    </row>
    <row r="64" spans="2:8" x14ac:dyDescent="0.3">
      <c r="B64" s="11" t="s">
        <v>9</v>
      </c>
      <c r="C64" s="11" t="s">
        <v>6</v>
      </c>
      <c r="D64" s="11" t="s">
        <v>7</v>
      </c>
      <c r="E64" s="20">
        <v>483100</v>
      </c>
      <c r="F64" s="21" t="s">
        <v>329</v>
      </c>
      <c r="G64" s="21" t="s">
        <v>3</v>
      </c>
      <c r="H64" s="21" t="s">
        <v>190</v>
      </c>
    </row>
    <row r="65" spans="2:8" x14ac:dyDescent="0.3">
      <c r="B65" s="11" t="s">
        <v>9</v>
      </c>
      <c r="C65" s="11" t="s">
        <v>6</v>
      </c>
      <c r="D65" s="11" t="s">
        <v>7</v>
      </c>
      <c r="E65" s="20">
        <v>598400</v>
      </c>
      <c r="F65" s="21" t="s">
        <v>330</v>
      </c>
      <c r="G65" s="21" t="s">
        <v>3</v>
      </c>
      <c r="H65" s="21" t="s">
        <v>190</v>
      </c>
    </row>
    <row r="66" spans="2:8" x14ac:dyDescent="0.3">
      <c r="B66" s="11" t="s">
        <v>9</v>
      </c>
      <c r="C66" s="11" t="s">
        <v>6</v>
      </c>
      <c r="D66" s="11" t="s">
        <v>7</v>
      </c>
      <c r="E66" s="20">
        <v>499400</v>
      </c>
      <c r="F66" s="21" t="s">
        <v>334</v>
      </c>
      <c r="G66" s="21" t="s">
        <v>3</v>
      </c>
      <c r="H66" s="21" t="s">
        <v>190</v>
      </c>
    </row>
    <row r="67" spans="2:8" x14ac:dyDescent="0.3">
      <c r="B67" s="11" t="s">
        <v>9</v>
      </c>
      <c r="C67" s="11" t="s">
        <v>1460</v>
      </c>
      <c r="D67" s="11" t="s">
        <v>687</v>
      </c>
      <c r="E67" s="20">
        <v>840000</v>
      </c>
      <c r="F67" s="21" t="s">
        <v>328</v>
      </c>
      <c r="G67" s="21" t="s">
        <v>2</v>
      </c>
      <c r="H67" s="21" t="s">
        <v>190</v>
      </c>
    </row>
    <row r="68" spans="2:8" x14ac:dyDescent="0.3">
      <c r="B68" s="11" t="s">
        <v>9</v>
      </c>
      <c r="C68" s="11" t="s">
        <v>1460</v>
      </c>
      <c r="D68" s="11" t="s">
        <v>687</v>
      </c>
      <c r="E68" s="20">
        <v>560000</v>
      </c>
      <c r="F68" s="21" t="s">
        <v>328</v>
      </c>
      <c r="G68" s="21" t="s">
        <v>2</v>
      </c>
      <c r="H68" s="21" t="s">
        <v>190</v>
      </c>
    </row>
    <row r="69" spans="2:8" x14ac:dyDescent="0.3">
      <c r="B69" s="11" t="s">
        <v>9</v>
      </c>
      <c r="C69" s="11" t="s">
        <v>688</v>
      </c>
      <c r="D69" s="11" t="s">
        <v>689</v>
      </c>
      <c r="E69" s="20">
        <v>160000</v>
      </c>
      <c r="F69" s="21" t="s">
        <v>478</v>
      </c>
      <c r="G69" s="21" t="s">
        <v>2</v>
      </c>
      <c r="H69" s="21" t="s">
        <v>190</v>
      </c>
    </row>
    <row r="70" spans="2:8" x14ac:dyDescent="0.3">
      <c r="B70" s="11" t="s">
        <v>9</v>
      </c>
      <c r="C70" s="11" t="s">
        <v>692</v>
      </c>
      <c r="D70" s="11" t="s">
        <v>693</v>
      </c>
      <c r="E70" s="20">
        <v>250000</v>
      </c>
      <c r="F70" s="21" t="s">
        <v>325</v>
      </c>
      <c r="G70" s="21" t="s">
        <v>3</v>
      </c>
      <c r="H70" s="21" t="s">
        <v>190</v>
      </c>
    </row>
    <row r="71" spans="2:8" x14ac:dyDescent="0.3">
      <c r="B71" s="11" t="s">
        <v>9</v>
      </c>
      <c r="C71" s="11" t="s">
        <v>942</v>
      </c>
      <c r="D71" s="11" t="s">
        <v>943</v>
      </c>
      <c r="E71" s="20">
        <v>712800</v>
      </c>
      <c r="F71" s="21" t="s">
        <v>191</v>
      </c>
      <c r="G71" s="21" t="s">
        <v>2</v>
      </c>
      <c r="H71" s="21" t="s">
        <v>190</v>
      </c>
    </row>
    <row r="72" spans="2:8" x14ac:dyDescent="0.3">
      <c r="B72" s="11" t="s">
        <v>9</v>
      </c>
      <c r="C72" s="11" t="s">
        <v>942</v>
      </c>
      <c r="D72" s="11" t="s">
        <v>943</v>
      </c>
      <c r="E72" s="20">
        <v>134700</v>
      </c>
      <c r="F72" s="21" t="s">
        <v>192</v>
      </c>
      <c r="G72" s="21" t="s">
        <v>2</v>
      </c>
      <c r="H72" s="21" t="s">
        <v>190</v>
      </c>
    </row>
    <row r="73" spans="2:8" x14ac:dyDescent="0.3">
      <c r="B73" s="11" t="s">
        <v>9</v>
      </c>
      <c r="C73" s="11" t="s">
        <v>946</v>
      </c>
      <c r="D73" s="11" t="s">
        <v>947</v>
      </c>
      <c r="E73" s="20">
        <v>81200</v>
      </c>
      <c r="F73" s="21" t="s">
        <v>235</v>
      </c>
      <c r="G73" s="21" t="s">
        <v>3</v>
      </c>
      <c r="H73" s="21" t="s">
        <v>190</v>
      </c>
    </row>
    <row r="74" spans="2:8" x14ac:dyDescent="0.3">
      <c r="B74" s="11" t="s">
        <v>9</v>
      </c>
      <c r="C74" s="11" t="s">
        <v>1006</v>
      </c>
      <c r="D74" s="11" t="s">
        <v>1007</v>
      </c>
      <c r="E74" s="20">
        <v>474100</v>
      </c>
      <c r="F74" s="21" t="s">
        <v>235</v>
      </c>
      <c r="G74" s="21" t="s">
        <v>3</v>
      </c>
      <c r="H74" s="21" t="s">
        <v>190</v>
      </c>
    </row>
    <row r="75" spans="2:8" x14ac:dyDescent="0.3">
      <c r="B75" s="11" t="s">
        <v>9</v>
      </c>
      <c r="C75" s="11" t="s">
        <v>1008</v>
      </c>
      <c r="D75" s="11" t="s">
        <v>1009</v>
      </c>
      <c r="E75" s="20">
        <v>27000</v>
      </c>
      <c r="F75" s="21" t="s">
        <v>235</v>
      </c>
      <c r="G75" s="21" t="s">
        <v>3</v>
      </c>
      <c r="H75" s="21" t="s">
        <v>190</v>
      </c>
    </row>
    <row r="76" spans="2:8" x14ac:dyDescent="0.3">
      <c r="B76" s="11" t="s">
        <v>9</v>
      </c>
      <c r="C76" s="11" t="s">
        <v>1225</v>
      </c>
      <c r="D76" s="11" t="s">
        <v>1226</v>
      </c>
      <c r="E76" s="20">
        <v>54600</v>
      </c>
      <c r="F76" s="21" t="s">
        <v>192</v>
      </c>
      <c r="G76" s="21" t="s">
        <v>3</v>
      </c>
      <c r="H76" s="21" t="s">
        <v>190</v>
      </c>
    </row>
    <row r="77" spans="2:8" s="1" customFormat="1" x14ac:dyDescent="0.3">
      <c r="B77" s="16" t="s">
        <v>145</v>
      </c>
      <c r="C77" s="16"/>
      <c r="D77" s="16"/>
      <c r="E77" s="22">
        <f>SUM(E6:E76)</f>
        <v>35286229</v>
      </c>
      <c r="F77" s="18"/>
      <c r="G77" s="18"/>
      <c r="H77" s="18"/>
    </row>
  </sheetData>
  <pageMargins left="0.7" right="0.7" top="0.78740157499999996" bottom="0.78740157499999996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1"/>
  <sheetViews>
    <sheetView topLeftCell="A111" zoomScaleNormal="100" workbookViewId="0">
      <selection activeCell="L12" sqref="L12"/>
    </sheetView>
  </sheetViews>
  <sheetFormatPr defaultRowHeight="14.4" x14ac:dyDescent="0.3"/>
  <cols>
    <col min="1" max="1" width="3.88671875" customWidth="1"/>
    <col min="2" max="2" width="21.44140625" customWidth="1"/>
    <col min="3" max="3" width="43.44140625" customWidth="1"/>
    <col min="4" max="4" width="9" bestFit="1" customWidth="1"/>
    <col min="5" max="5" width="12.44140625" bestFit="1" customWidth="1"/>
    <col min="6" max="7" width="12.44140625" customWidth="1"/>
    <col min="8" max="8" width="8.33203125" style="19" bestFit="1" customWidth="1"/>
    <col min="9" max="9" width="7.88671875" style="19" bestFit="1" customWidth="1"/>
    <col min="10" max="10" width="7.109375" style="19" bestFit="1" customWidth="1"/>
    <col min="11" max="11" width="6" style="49" customWidth="1"/>
    <col min="14" max="14" width="14.109375" bestFit="1" customWidth="1"/>
    <col min="15" max="15" width="11" bestFit="1" customWidth="1"/>
    <col min="16" max="16" width="10" bestFit="1" customWidth="1"/>
  </cols>
  <sheetData>
    <row r="1" spans="1:18" x14ac:dyDescent="0.3">
      <c r="A1" t="s">
        <v>1325</v>
      </c>
    </row>
    <row r="3" spans="1:18" x14ac:dyDescent="0.3">
      <c r="A3" t="s">
        <v>122</v>
      </c>
    </row>
    <row r="5" spans="1:18" x14ac:dyDescent="0.3">
      <c r="A5" s="48">
        <v>13</v>
      </c>
      <c r="B5" s="16" t="s">
        <v>124</v>
      </c>
      <c r="C5" s="16" t="s">
        <v>146</v>
      </c>
      <c r="D5" s="18" t="s">
        <v>147</v>
      </c>
      <c r="E5" s="17" t="s">
        <v>1322</v>
      </c>
      <c r="F5" s="17" t="s">
        <v>1324</v>
      </c>
      <c r="G5" s="17" t="s">
        <v>1323</v>
      </c>
      <c r="H5" s="18" t="s">
        <v>148</v>
      </c>
      <c r="I5" s="18" t="s">
        <v>149</v>
      </c>
      <c r="J5" s="18" t="s">
        <v>0</v>
      </c>
      <c r="N5" s="1"/>
      <c r="O5" s="1"/>
      <c r="P5" s="1"/>
      <c r="R5" s="1"/>
    </row>
    <row r="6" spans="1:18" x14ac:dyDescent="0.3">
      <c r="B6" s="11" t="s">
        <v>135</v>
      </c>
      <c r="C6" s="11" t="s">
        <v>233</v>
      </c>
      <c r="D6" s="11" t="s">
        <v>234</v>
      </c>
      <c r="E6" s="20">
        <v>68668.850000000006</v>
      </c>
      <c r="F6" s="20"/>
      <c r="G6" s="20"/>
      <c r="H6" s="21" t="s">
        <v>471</v>
      </c>
      <c r="I6" s="21" t="s">
        <v>2</v>
      </c>
      <c r="J6" s="21" t="s">
        <v>1298</v>
      </c>
    </row>
    <row r="7" spans="1:18" x14ac:dyDescent="0.3">
      <c r="B7" s="11" t="s">
        <v>135</v>
      </c>
      <c r="C7" s="11" t="s">
        <v>233</v>
      </c>
      <c r="D7" s="11" t="s">
        <v>234</v>
      </c>
      <c r="E7" s="11"/>
      <c r="F7" s="20">
        <v>137337.70000000001</v>
      </c>
      <c r="G7" s="20"/>
      <c r="H7" s="21" t="s">
        <v>471</v>
      </c>
      <c r="I7" s="21" t="s">
        <v>2</v>
      </c>
      <c r="J7" s="21" t="s">
        <v>1298</v>
      </c>
    </row>
    <row r="8" spans="1:18" x14ac:dyDescent="0.3">
      <c r="B8" s="11" t="s">
        <v>135</v>
      </c>
      <c r="C8" s="11" t="s">
        <v>233</v>
      </c>
      <c r="D8" s="11" t="s">
        <v>234</v>
      </c>
      <c r="E8" s="11"/>
      <c r="F8" s="20"/>
      <c r="G8" s="20">
        <v>1167370.45</v>
      </c>
      <c r="H8" s="21" t="s">
        <v>471</v>
      </c>
      <c r="I8" s="21" t="s">
        <v>2</v>
      </c>
      <c r="J8" s="21" t="s">
        <v>1298</v>
      </c>
    </row>
    <row r="9" spans="1:18" x14ac:dyDescent="0.3">
      <c r="B9" s="11" t="s">
        <v>135</v>
      </c>
      <c r="C9" s="11" t="s">
        <v>1299</v>
      </c>
      <c r="D9" s="11" t="s">
        <v>1300</v>
      </c>
      <c r="E9" s="20">
        <v>123735</v>
      </c>
      <c r="F9" s="20"/>
      <c r="G9" s="20"/>
      <c r="H9" s="21" t="s">
        <v>471</v>
      </c>
      <c r="I9" s="21" t="s">
        <v>2</v>
      </c>
      <c r="J9" s="21" t="s">
        <v>1298</v>
      </c>
    </row>
    <row r="10" spans="1:18" x14ac:dyDescent="0.3">
      <c r="B10" s="11" t="s">
        <v>135</v>
      </c>
      <c r="C10" s="11" t="s">
        <v>1299</v>
      </c>
      <c r="D10" s="11" t="s">
        <v>1300</v>
      </c>
      <c r="E10" s="11"/>
      <c r="F10" s="20">
        <v>247470</v>
      </c>
      <c r="G10" s="20"/>
      <c r="H10" s="21" t="s">
        <v>471</v>
      </c>
      <c r="I10" s="21" t="s">
        <v>2</v>
      </c>
      <c r="J10" s="21" t="s">
        <v>1298</v>
      </c>
    </row>
    <row r="11" spans="1:18" x14ac:dyDescent="0.3">
      <c r="B11" s="11" t="s">
        <v>135</v>
      </c>
      <c r="C11" s="11" t="s">
        <v>1299</v>
      </c>
      <c r="D11" s="11" t="s">
        <v>1300</v>
      </c>
      <c r="E11" s="11"/>
      <c r="F11" s="20"/>
      <c r="G11" s="20">
        <v>2103495</v>
      </c>
      <c r="H11" s="21" t="s">
        <v>471</v>
      </c>
      <c r="I11" s="21" t="s">
        <v>2</v>
      </c>
      <c r="J11" s="21" t="s">
        <v>1298</v>
      </c>
    </row>
    <row r="12" spans="1:18" x14ac:dyDescent="0.3">
      <c r="B12" s="11" t="s">
        <v>135</v>
      </c>
      <c r="C12" s="11" t="s">
        <v>1299</v>
      </c>
      <c r="D12" s="11" t="s">
        <v>1300</v>
      </c>
      <c r="E12" s="20">
        <v>33900</v>
      </c>
      <c r="F12" s="20"/>
      <c r="G12" s="20"/>
      <c r="H12" s="21" t="s">
        <v>471</v>
      </c>
      <c r="I12" s="21" t="s">
        <v>2</v>
      </c>
      <c r="J12" s="21" t="s">
        <v>1298</v>
      </c>
    </row>
    <row r="13" spans="1:18" x14ac:dyDescent="0.3">
      <c r="B13" s="11" t="s">
        <v>135</v>
      </c>
      <c r="C13" s="11" t="s">
        <v>1299</v>
      </c>
      <c r="D13" s="11" t="s">
        <v>1300</v>
      </c>
      <c r="E13" s="11"/>
      <c r="F13" s="20">
        <v>67800</v>
      </c>
      <c r="G13" s="20"/>
      <c r="H13" s="21" t="s">
        <v>471</v>
      </c>
      <c r="I13" s="21" t="s">
        <v>2</v>
      </c>
      <c r="J13" s="21" t="s">
        <v>1298</v>
      </c>
    </row>
    <row r="14" spans="1:18" x14ac:dyDescent="0.3">
      <c r="B14" s="11" t="s">
        <v>135</v>
      </c>
      <c r="C14" s="11" t="s">
        <v>1299</v>
      </c>
      <c r="D14" s="11" t="s">
        <v>1300</v>
      </c>
      <c r="E14" s="11"/>
      <c r="F14" s="20"/>
      <c r="G14" s="20">
        <v>576300</v>
      </c>
      <c r="H14" s="21" t="s">
        <v>471</v>
      </c>
      <c r="I14" s="21" t="s">
        <v>2</v>
      </c>
      <c r="J14" s="21" t="s">
        <v>1298</v>
      </c>
    </row>
    <row r="15" spans="1:18" x14ac:dyDescent="0.3">
      <c r="B15" s="11" t="s">
        <v>135</v>
      </c>
      <c r="C15" s="11" t="s">
        <v>1299</v>
      </c>
      <c r="D15" s="11" t="s">
        <v>1300</v>
      </c>
      <c r="E15" s="20">
        <v>135600</v>
      </c>
      <c r="F15" s="20"/>
      <c r="G15" s="20"/>
      <c r="H15" s="21" t="s">
        <v>471</v>
      </c>
      <c r="I15" s="21" t="s">
        <v>2</v>
      </c>
      <c r="J15" s="21" t="s">
        <v>1298</v>
      </c>
    </row>
    <row r="16" spans="1:18" x14ac:dyDescent="0.3">
      <c r="B16" s="11" t="s">
        <v>135</v>
      </c>
      <c r="C16" s="11" t="s">
        <v>1299</v>
      </c>
      <c r="D16" s="11" t="s">
        <v>1300</v>
      </c>
      <c r="E16" s="11"/>
      <c r="F16" s="20">
        <v>271200</v>
      </c>
      <c r="G16" s="20"/>
      <c r="H16" s="21" t="s">
        <v>471</v>
      </c>
      <c r="I16" s="21" t="s">
        <v>2</v>
      </c>
      <c r="J16" s="21" t="s">
        <v>1298</v>
      </c>
    </row>
    <row r="17" spans="2:10" x14ac:dyDescent="0.3">
      <c r="B17" s="11" t="s">
        <v>135</v>
      </c>
      <c r="C17" s="11" t="s">
        <v>1299</v>
      </c>
      <c r="D17" s="11" t="s">
        <v>1300</v>
      </c>
      <c r="E17" s="11"/>
      <c r="F17" s="20"/>
      <c r="G17" s="20">
        <v>2305200</v>
      </c>
      <c r="H17" s="21" t="s">
        <v>471</v>
      </c>
      <c r="I17" s="21" t="s">
        <v>2</v>
      </c>
      <c r="J17" s="21" t="s">
        <v>1298</v>
      </c>
    </row>
    <row r="18" spans="2:10" x14ac:dyDescent="0.3">
      <c r="B18" s="11" t="s">
        <v>135</v>
      </c>
      <c r="C18" s="11" t="s">
        <v>1299</v>
      </c>
      <c r="D18" s="11" t="s">
        <v>1300</v>
      </c>
      <c r="E18" s="20">
        <v>33900</v>
      </c>
      <c r="F18" s="20"/>
      <c r="G18" s="20"/>
      <c r="H18" s="21" t="s">
        <v>471</v>
      </c>
      <c r="I18" s="21" t="s">
        <v>2</v>
      </c>
      <c r="J18" s="21" t="s">
        <v>1298</v>
      </c>
    </row>
    <row r="19" spans="2:10" x14ac:dyDescent="0.3">
      <c r="B19" s="11" t="s">
        <v>135</v>
      </c>
      <c r="C19" s="11" t="s">
        <v>1299</v>
      </c>
      <c r="D19" s="11" t="s">
        <v>1300</v>
      </c>
      <c r="E19" s="11"/>
      <c r="F19" s="20">
        <v>67800</v>
      </c>
      <c r="G19" s="20"/>
      <c r="H19" s="21" t="s">
        <v>471</v>
      </c>
      <c r="I19" s="21" t="s">
        <v>2</v>
      </c>
      <c r="J19" s="21" t="s">
        <v>1298</v>
      </c>
    </row>
    <row r="20" spans="2:10" x14ac:dyDescent="0.3">
      <c r="B20" s="11" t="s">
        <v>135</v>
      </c>
      <c r="C20" s="11" t="s">
        <v>1299</v>
      </c>
      <c r="D20" s="11" t="s">
        <v>1300</v>
      </c>
      <c r="E20" s="11"/>
      <c r="F20" s="20"/>
      <c r="G20" s="20">
        <v>576300</v>
      </c>
      <c r="H20" s="21" t="s">
        <v>471</v>
      </c>
      <c r="I20" s="21" t="s">
        <v>2</v>
      </c>
      <c r="J20" s="21" t="s">
        <v>1298</v>
      </c>
    </row>
    <row r="21" spans="2:10" x14ac:dyDescent="0.3">
      <c r="B21" s="11" t="s">
        <v>135</v>
      </c>
      <c r="C21" s="11" t="s">
        <v>1301</v>
      </c>
      <c r="D21" s="11" t="s">
        <v>1302</v>
      </c>
      <c r="E21" s="20">
        <v>90375</v>
      </c>
      <c r="F21" s="20"/>
      <c r="G21" s="20"/>
      <c r="H21" s="21" t="s">
        <v>471</v>
      </c>
      <c r="I21" s="21" t="s">
        <v>2</v>
      </c>
      <c r="J21" s="21" t="s">
        <v>1298</v>
      </c>
    </row>
    <row r="22" spans="2:10" x14ac:dyDescent="0.3">
      <c r="B22" s="11" t="s">
        <v>135</v>
      </c>
      <c r="C22" s="11" t="s">
        <v>1301</v>
      </c>
      <c r="D22" s="11" t="s">
        <v>1302</v>
      </c>
      <c r="E22" s="11"/>
      <c r="F22" s="20">
        <v>180750</v>
      </c>
      <c r="G22" s="20"/>
      <c r="H22" s="21" t="s">
        <v>471</v>
      </c>
      <c r="I22" s="21" t="s">
        <v>2</v>
      </c>
      <c r="J22" s="21" t="s">
        <v>1298</v>
      </c>
    </row>
    <row r="23" spans="2:10" x14ac:dyDescent="0.3">
      <c r="B23" s="11" t="s">
        <v>135</v>
      </c>
      <c r="C23" s="11" t="s">
        <v>1301</v>
      </c>
      <c r="D23" s="11" t="s">
        <v>1302</v>
      </c>
      <c r="E23" s="11"/>
      <c r="F23" s="20"/>
      <c r="G23" s="20">
        <v>1536375</v>
      </c>
      <c r="H23" s="21" t="s">
        <v>471</v>
      </c>
      <c r="I23" s="21" t="s">
        <v>2</v>
      </c>
      <c r="J23" s="21" t="s">
        <v>1298</v>
      </c>
    </row>
    <row r="24" spans="2:10" x14ac:dyDescent="0.3">
      <c r="B24" s="11" t="s">
        <v>135</v>
      </c>
      <c r="C24" s="11" t="s">
        <v>1301</v>
      </c>
      <c r="D24" s="11" t="s">
        <v>1302</v>
      </c>
      <c r="E24" s="20">
        <v>176050</v>
      </c>
      <c r="F24" s="20"/>
      <c r="G24" s="20"/>
      <c r="H24" s="21" t="s">
        <v>471</v>
      </c>
      <c r="I24" s="21" t="s">
        <v>2</v>
      </c>
      <c r="J24" s="21" t="s">
        <v>1298</v>
      </c>
    </row>
    <row r="25" spans="2:10" x14ac:dyDescent="0.3">
      <c r="B25" s="11" t="s">
        <v>135</v>
      </c>
      <c r="C25" s="11" t="s">
        <v>1301</v>
      </c>
      <c r="D25" s="11" t="s">
        <v>1302</v>
      </c>
      <c r="E25" s="11"/>
      <c r="F25" s="20">
        <v>352100</v>
      </c>
      <c r="G25" s="20"/>
      <c r="H25" s="21" t="s">
        <v>471</v>
      </c>
      <c r="I25" s="21" t="s">
        <v>2</v>
      </c>
      <c r="J25" s="21" t="s">
        <v>1298</v>
      </c>
    </row>
    <row r="26" spans="2:10" x14ac:dyDescent="0.3">
      <c r="B26" s="11" t="s">
        <v>135</v>
      </c>
      <c r="C26" s="11" t="s">
        <v>1301</v>
      </c>
      <c r="D26" s="11" t="s">
        <v>1302</v>
      </c>
      <c r="E26" s="11"/>
      <c r="F26" s="20"/>
      <c r="G26" s="20">
        <v>2992850</v>
      </c>
      <c r="H26" s="21" t="s">
        <v>471</v>
      </c>
      <c r="I26" s="21" t="s">
        <v>2</v>
      </c>
      <c r="J26" s="21" t="s">
        <v>1298</v>
      </c>
    </row>
    <row r="27" spans="2:10" x14ac:dyDescent="0.3">
      <c r="B27" s="11" t="s">
        <v>135</v>
      </c>
      <c r="C27" s="11" t="s">
        <v>1301</v>
      </c>
      <c r="D27" s="11" t="s">
        <v>1302</v>
      </c>
      <c r="E27" s="20">
        <v>157250</v>
      </c>
      <c r="F27" s="20"/>
      <c r="G27" s="20"/>
      <c r="H27" s="21" t="s">
        <v>471</v>
      </c>
      <c r="I27" s="21" t="s">
        <v>2</v>
      </c>
      <c r="J27" s="21" t="s">
        <v>1298</v>
      </c>
    </row>
    <row r="28" spans="2:10" x14ac:dyDescent="0.3">
      <c r="B28" s="11" t="s">
        <v>135</v>
      </c>
      <c r="C28" s="11" t="s">
        <v>1301</v>
      </c>
      <c r="D28" s="11" t="s">
        <v>1302</v>
      </c>
      <c r="E28" s="11"/>
      <c r="F28" s="20">
        <v>314500</v>
      </c>
      <c r="G28" s="20"/>
      <c r="H28" s="21" t="s">
        <v>471</v>
      </c>
      <c r="I28" s="21" t="s">
        <v>2</v>
      </c>
      <c r="J28" s="21" t="s">
        <v>1298</v>
      </c>
    </row>
    <row r="29" spans="2:10" x14ac:dyDescent="0.3">
      <c r="B29" s="11" t="s">
        <v>135</v>
      </c>
      <c r="C29" s="11" t="s">
        <v>1301</v>
      </c>
      <c r="D29" s="11" t="s">
        <v>1302</v>
      </c>
      <c r="E29" s="11"/>
      <c r="F29" s="20"/>
      <c r="G29" s="20">
        <v>2673250</v>
      </c>
      <c r="H29" s="21" t="s">
        <v>471</v>
      </c>
      <c r="I29" s="21" t="s">
        <v>2</v>
      </c>
      <c r="J29" s="21" t="s">
        <v>1298</v>
      </c>
    </row>
    <row r="30" spans="2:10" x14ac:dyDescent="0.3">
      <c r="B30" s="11" t="s">
        <v>135</v>
      </c>
      <c r="C30" s="11" t="s">
        <v>323</v>
      </c>
      <c r="D30" s="11" t="s">
        <v>324</v>
      </c>
      <c r="E30" s="20">
        <v>37597.5</v>
      </c>
      <c r="F30" s="20"/>
      <c r="G30" s="20"/>
      <c r="H30" s="21" t="s">
        <v>471</v>
      </c>
      <c r="I30" s="21" t="s">
        <v>5</v>
      </c>
      <c r="J30" s="21" t="s">
        <v>1298</v>
      </c>
    </row>
    <row r="31" spans="2:10" x14ac:dyDescent="0.3">
      <c r="B31" s="11" t="s">
        <v>135</v>
      </c>
      <c r="C31" s="11" t="s">
        <v>323</v>
      </c>
      <c r="D31" s="11" t="s">
        <v>324</v>
      </c>
      <c r="E31" s="11"/>
      <c r="F31" s="20">
        <v>75195</v>
      </c>
      <c r="G31" s="20"/>
      <c r="H31" s="21" t="s">
        <v>471</v>
      </c>
      <c r="I31" s="21" t="s">
        <v>5</v>
      </c>
      <c r="J31" s="21" t="s">
        <v>1298</v>
      </c>
    </row>
    <row r="32" spans="2:10" x14ac:dyDescent="0.3">
      <c r="B32" s="11" t="s">
        <v>135</v>
      </c>
      <c r="C32" s="11" t="s">
        <v>323</v>
      </c>
      <c r="D32" s="11" t="s">
        <v>324</v>
      </c>
      <c r="E32" s="11"/>
      <c r="F32" s="20"/>
      <c r="G32" s="20">
        <v>639157.5</v>
      </c>
      <c r="H32" s="21" t="s">
        <v>471</v>
      </c>
      <c r="I32" s="21" t="s">
        <v>5</v>
      </c>
      <c r="J32" s="21" t="s">
        <v>1298</v>
      </c>
    </row>
    <row r="33" spans="2:10" x14ac:dyDescent="0.3">
      <c r="B33" s="11" t="s">
        <v>135</v>
      </c>
      <c r="C33" s="11" t="s">
        <v>326</v>
      </c>
      <c r="D33" s="11" t="s">
        <v>327</v>
      </c>
      <c r="E33" s="20">
        <v>108450</v>
      </c>
      <c r="F33" s="20"/>
      <c r="G33" s="20"/>
      <c r="H33" s="21" t="s">
        <v>471</v>
      </c>
      <c r="I33" s="21" t="s">
        <v>5</v>
      </c>
      <c r="J33" s="21" t="s">
        <v>1298</v>
      </c>
    </row>
    <row r="34" spans="2:10" x14ac:dyDescent="0.3">
      <c r="B34" s="11" t="s">
        <v>135</v>
      </c>
      <c r="C34" s="11" t="s">
        <v>326</v>
      </c>
      <c r="D34" s="11" t="s">
        <v>327</v>
      </c>
      <c r="E34" s="11"/>
      <c r="F34" s="20">
        <v>216900</v>
      </c>
      <c r="G34" s="20"/>
      <c r="H34" s="21" t="s">
        <v>471</v>
      </c>
      <c r="I34" s="21" t="s">
        <v>5</v>
      </c>
      <c r="J34" s="21" t="s">
        <v>1298</v>
      </c>
    </row>
    <row r="35" spans="2:10" x14ac:dyDescent="0.3">
      <c r="B35" s="11" t="s">
        <v>135</v>
      </c>
      <c r="C35" s="11" t="s">
        <v>326</v>
      </c>
      <c r="D35" s="11" t="s">
        <v>327</v>
      </c>
      <c r="E35" s="11"/>
      <c r="F35" s="20"/>
      <c r="G35" s="20">
        <v>1843650</v>
      </c>
      <c r="H35" s="21" t="s">
        <v>471</v>
      </c>
      <c r="I35" s="21" t="s">
        <v>5</v>
      </c>
      <c r="J35" s="21" t="s">
        <v>1298</v>
      </c>
    </row>
    <row r="36" spans="2:10" x14ac:dyDescent="0.3">
      <c r="B36" s="11" t="s">
        <v>135</v>
      </c>
      <c r="C36" s="11" t="s">
        <v>331</v>
      </c>
      <c r="D36" s="11" t="s">
        <v>332</v>
      </c>
      <c r="E36" s="20">
        <v>61359</v>
      </c>
      <c r="F36" s="20"/>
      <c r="G36" s="20"/>
      <c r="H36" s="21" t="s">
        <v>471</v>
      </c>
      <c r="I36" s="21" t="s">
        <v>5</v>
      </c>
      <c r="J36" s="21" t="s">
        <v>1298</v>
      </c>
    </row>
    <row r="37" spans="2:10" x14ac:dyDescent="0.3">
      <c r="B37" s="11" t="s">
        <v>135</v>
      </c>
      <c r="C37" s="11" t="s">
        <v>331</v>
      </c>
      <c r="D37" s="11" t="s">
        <v>332</v>
      </c>
      <c r="E37" s="11"/>
      <c r="F37" s="20">
        <v>122718</v>
      </c>
      <c r="G37" s="20"/>
      <c r="H37" s="21" t="s">
        <v>471</v>
      </c>
      <c r="I37" s="21" t="s">
        <v>5</v>
      </c>
      <c r="J37" s="21" t="s">
        <v>1298</v>
      </c>
    </row>
    <row r="38" spans="2:10" x14ac:dyDescent="0.3">
      <c r="B38" s="11" t="s">
        <v>135</v>
      </c>
      <c r="C38" s="11" t="s">
        <v>331</v>
      </c>
      <c r="D38" s="11" t="s">
        <v>332</v>
      </c>
      <c r="E38" s="11"/>
      <c r="F38" s="20"/>
      <c r="G38" s="20">
        <v>1043103</v>
      </c>
      <c r="H38" s="21" t="s">
        <v>471</v>
      </c>
      <c r="I38" s="21" t="s">
        <v>5</v>
      </c>
      <c r="J38" s="21" t="s">
        <v>1298</v>
      </c>
    </row>
    <row r="39" spans="2:10" x14ac:dyDescent="0.3">
      <c r="B39" s="11" t="s">
        <v>135</v>
      </c>
      <c r="C39" s="11" t="s">
        <v>345</v>
      </c>
      <c r="D39" s="11" t="s">
        <v>346</v>
      </c>
      <c r="E39" s="20">
        <v>90375</v>
      </c>
      <c r="F39" s="20"/>
      <c r="G39" s="20"/>
      <c r="H39" s="21" t="s">
        <v>471</v>
      </c>
      <c r="I39" s="21" t="s">
        <v>2</v>
      </c>
      <c r="J39" s="21" t="s">
        <v>1298</v>
      </c>
    </row>
    <row r="40" spans="2:10" x14ac:dyDescent="0.3">
      <c r="B40" s="11" t="s">
        <v>135</v>
      </c>
      <c r="C40" s="11" t="s">
        <v>345</v>
      </c>
      <c r="D40" s="11" t="s">
        <v>346</v>
      </c>
      <c r="E40" s="11"/>
      <c r="F40" s="20">
        <v>180750</v>
      </c>
      <c r="G40" s="20"/>
      <c r="H40" s="21" t="s">
        <v>471</v>
      </c>
      <c r="I40" s="21" t="s">
        <v>2</v>
      </c>
      <c r="J40" s="21" t="s">
        <v>1298</v>
      </c>
    </row>
    <row r="41" spans="2:10" x14ac:dyDescent="0.3">
      <c r="B41" s="11" t="s">
        <v>135</v>
      </c>
      <c r="C41" s="11" t="s">
        <v>345</v>
      </c>
      <c r="D41" s="11" t="s">
        <v>346</v>
      </c>
      <c r="E41" s="11"/>
      <c r="F41" s="20"/>
      <c r="G41" s="20">
        <v>1536375</v>
      </c>
      <c r="H41" s="21" t="s">
        <v>471</v>
      </c>
      <c r="I41" s="21" t="s">
        <v>2</v>
      </c>
      <c r="J41" s="21" t="s">
        <v>1298</v>
      </c>
    </row>
    <row r="42" spans="2:10" x14ac:dyDescent="0.3">
      <c r="B42" s="11" t="s">
        <v>135</v>
      </c>
      <c r="C42" s="11" t="s">
        <v>431</v>
      </c>
      <c r="D42" s="11" t="s">
        <v>432</v>
      </c>
      <c r="E42" s="20">
        <v>65375</v>
      </c>
      <c r="F42" s="20"/>
      <c r="G42" s="20"/>
      <c r="H42" s="21" t="s">
        <v>471</v>
      </c>
      <c r="I42" s="21" t="s">
        <v>3</v>
      </c>
      <c r="J42" s="21" t="s">
        <v>1298</v>
      </c>
    </row>
    <row r="43" spans="2:10" x14ac:dyDescent="0.3">
      <c r="B43" s="11" t="s">
        <v>135</v>
      </c>
      <c r="C43" s="11" t="s">
        <v>431</v>
      </c>
      <c r="D43" s="11" t="s">
        <v>432</v>
      </c>
      <c r="E43" s="11"/>
      <c r="F43" s="20">
        <v>130750</v>
      </c>
      <c r="G43" s="20"/>
      <c r="H43" s="21" t="s">
        <v>471</v>
      </c>
      <c r="I43" s="21" t="s">
        <v>3</v>
      </c>
      <c r="J43" s="21" t="s">
        <v>1298</v>
      </c>
    </row>
    <row r="44" spans="2:10" x14ac:dyDescent="0.3">
      <c r="B44" s="11" t="s">
        <v>135</v>
      </c>
      <c r="C44" s="11" t="s">
        <v>431</v>
      </c>
      <c r="D44" s="11" t="s">
        <v>432</v>
      </c>
      <c r="E44" s="11"/>
      <c r="F44" s="20"/>
      <c r="G44" s="20">
        <v>1111375</v>
      </c>
      <c r="H44" s="21" t="s">
        <v>471</v>
      </c>
      <c r="I44" s="21" t="s">
        <v>3</v>
      </c>
      <c r="J44" s="21" t="s">
        <v>1298</v>
      </c>
    </row>
    <row r="45" spans="2:10" x14ac:dyDescent="0.3">
      <c r="B45" s="11" t="s">
        <v>135</v>
      </c>
      <c r="C45" s="11" t="s">
        <v>467</v>
      </c>
      <c r="D45" s="11" t="s">
        <v>468</v>
      </c>
      <c r="E45" s="20">
        <v>27459</v>
      </c>
      <c r="F45" s="20"/>
      <c r="G45" s="20"/>
      <c r="H45" s="21" t="s">
        <v>471</v>
      </c>
      <c r="I45" s="21" t="s">
        <v>5</v>
      </c>
      <c r="J45" s="21" t="s">
        <v>1298</v>
      </c>
    </row>
    <row r="46" spans="2:10" x14ac:dyDescent="0.3">
      <c r="B46" s="11" t="s">
        <v>135</v>
      </c>
      <c r="C46" s="11" t="s">
        <v>467</v>
      </c>
      <c r="D46" s="11" t="s">
        <v>468</v>
      </c>
      <c r="E46" s="11"/>
      <c r="F46" s="20">
        <v>54918</v>
      </c>
      <c r="G46" s="20"/>
      <c r="H46" s="21" t="s">
        <v>471</v>
      </c>
      <c r="I46" s="21" t="s">
        <v>5</v>
      </c>
      <c r="J46" s="21" t="s">
        <v>1298</v>
      </c>
    </row>
    <row r="47" spans="2:10" x14ac:dyDescent="0.3">
      <c r="B47" s="11" t="s">
        <v>135</v>
      </c>
      <c r="C47" s="11" t="s">
        <v>467</v>
      </c>
      <c r="D47" s="11" t="s">
        <v>468</v>
      </c>
      <c r="E47" s="11"/>
      <c r="F47" s="20"/>
      <c r="G47" s="20">
        <v>466803</v>
      </c>
      <c r="H47" s="21" t="s">
        <v>471</v>
      </c>
      <c r="I47" s="21" t="s">
        <v>5</v>
      </c>
      <c r="J47" s="21" t="s">
        <v>1298</v>
      </c>
    </row>
    <row r="48" spans="2:10" x14ac:dyDescent="0.3">
      <c r="B48" s="11" t="s">
        <v>135</v>
      </c>
      <c r="C48" s="11" t="s">
        <v>469</v>
      </c>
      <c r="D48" s="11" t="s">
        <v>470</v>
      </c>
      <c r="E48" s="20">
        <v>60600.05</v>
      </c>
      <c r="F48" s="20"/>
      <c r="G48" s="20"/>
      <c r="H48" s="21" t="s">
        <v>471</v>
      </c>
      <c r="I48" s="21" t="s">
        <v>5</v>
      </c>
      <c r="J48" s="21" t="s">
        <v>1298</v>
      </c>
    </row>
    <row r="49" spans="2:10" x14ac:dyDescent="0.3">
      <c r="B49" s="11" t="s">
        <v>135</v>
      </c>
      <c r="C49" s="11" t="s">
        <v>469</v>
      </c>
      <c r="D49" s="11" t="s">
        <v>470</v>
      </c>
      <c r="E49" s="11"/>
      <c r="F49" s="20">
        <v>121200.1</v>
      </c>
      <c r="G49" s="20"/>
      <c r="H49" s="21" t="s">
        <v>471</v>
      </c>
      <c r="I49" s="21" t="s">
        <v>5</v>
      </c>
      <c r="J49" s="21" t="s">
        <v>1298</v>
      </c>
    </row>
    <row r="50" spans="2:10" x14ac:dyDescent="0.3">
      <c r="B50" s="11" t="s">
        <v>135</v>
      </c>
      <c r="C50" s="11" t="s">
        <v>469</v>
      </c>
      <c r="D50" s="11" t="s">
        <v>470</v>
      </c>
      <c r="E50" s="11"/>
      <c r="F50" s="20"/>
      <c r="G50" s="20">
        <v>1030200.85</v>
      </c>
      <c r="H50" s="21" t="s">
        <v>471</v>
      </c>
      <c r="I50" s="21" t="s">
        <v>5</v>
      </c>
      <c r="J50" s="21" t="s">
        <v>1298</v>
      </c>
    </row>
    <row r="51" spans="2:10" x14ac:dyDescent="0.3">
      <c r="B51" s="11" t="s">
        <v>135</v>
      </c>
      <c r="C51" s="11" t="s">
        <v>476</v>
      </c>
      <c r="D51" s="11" t="s">
        <v>477</v>
      </c>
      <c r="E51" s="20">
        <v>67800</v>
      </c>
      <c r="F51" s="20"/>
      <c r="G51" s="20"/>
      <c r="H51" s="21" t="s">
        <v>471</v>
      </c>
      <c r="I51" s="21" t="s">
        <v>5</v>
      </c>
      <c r="J51" s="21" t="s">
        <v>1298</v>
      </c>
    </row>
    <row r="52" spans="2:10" x14ac:dyDescent="0.3">
      <c r="B52" s="11" t="s">
        <v>135</v>
      </c>
      <c r="C52" s="11" t="s">
        <v>476</v>
      </c>
      <c r="D52" s="11" t="s">
        <v>477</v>
      </c>
      <c r="E52" s="11"/>
      <c r="F52" s="20">
        <v>135600</v>
      </c>
      <c r="G52" s="20"/>
      <c r="H52" s="21" t="s">
        <v>471</v>
      </c>
      <c r="I52" s="21" t="s">
        <v>5</v>
      </c>
      <c r="J52" s="21" t="s">
        <v>1298</v>
      </c>
    </row>
    <row r="53" spans="2:10" x14ac:dyDescent="0.3">
      <c r="B53" s="11" t="s">
        <v>135</v>
      </c>
      <c r="C53" s="11" t="s">
        <v>476</v>
      </c>
      <c r="D53" s="11" t="s">
        <v>477</v>
      </c>
      <c r="E53" s="11"/>
      <c r="F53" s="20"/>
      <c r="G53" s="20">
        <v>1152600</v>
      </c>
      <c r="H53" s="21" t="s">
        <v>471</v>
      </c>
      <c r="I53" s="21" t="s">
        <v>5</v>
      </c>
      <c r="J53" s="21" t="s">
        <v>1298</v>
      </c>
    </row>
    <row r="54" spans="2:10" x14ac:dyDescent="0.3">
      <c r="B54" s="11" t="s">
        <v>135</v>
      </c>
      <c r="C54" s="11" t="s">
        <v>479</v>
      </c>
      <c r="D54" s="11" t="s">
        <v>480</v>
      </c>
      <c r="E54" s="20">
        <v>47667.5</v>
      </c>
      <c r="F54" s="20"/>
      <c r="G54" s="20"/>
      <c r="H54" s="21" t="s">
        <v>471</v>
      </c>
      <c r="I54" s="21" t="s">
        <v>5</v>
      </c>
      <c r="J54" s="21" t="s">
        <v>1298</v>
      </c>
    </row>
    <row r="55" spans="2:10" x14ac:dyDescent="0.3">
      <c r="B55" s="11" t="s">
        <v>135</v>
      </c>
      <c r="C55" s="11" t="s">
        <v>479</v>
      </c>
      <c r="D55" s="11" t="s">
        <v>480</v>
      </c>
      <c r="E55" s="11"/>
      <c r="F55" s="20">
        <v>95335</v>
      </c>
      <c r="G55" s="20"/>
      <c r="H55" s="21" t="s">
        <v>471</v>
      </c>
      <c r="I55" s="21" t="s">
        <v>5</v>
      </c>
      <c r="J55" s="21" t="s">
        <v>1298</v>
      </c>
    </row>
    <row r="56" spans="2:10" x14ac:dyDescent="0.3">
      <c r="B56" s="11" t="s">
        <v>135</v>
      </c>
      <c r="C56" s="11" t="s">
        <v>479</v>
      </c>
      <c r="D56" s="11" t="s">
        <v>480</v>
      </c>
      <c r="E56" s="11"/>
      <c r="F56" s="20"/>
      <c r="G56" s="20">
        <v>810347.5</v>
      </c>
      <c r="H56" s="21" t="s">
        <v>471</v>
      </c>
      <c r="I56" s="21" t="s">
        <v>5</v>
      </c>
      <c r="J56" s="21" t="s">
        <v>1298</v>
      </c>
    </row>
    <row r="57" spans="2:10" x14ac:dyDescent="0.3">
      <c r="B57" s="11" t="s">
        <v>135</v>
      </c>
      <c r="C57" s="11" t="s">
        <v>479</v>
      </c>
      <c r="D57" s="11" t="s">
        <v>480</v>
      </c>
      <c r="E57" s="20">
        <v>18491</v>
      </c>
      <c r="F57" s="20"/>
      <c r="G57" s="20"/>
      <c r="H57" s="21" t="s">
        <v>471</v>
      </c>
      <c r="I57" s="21" t="s">
        <v>5</v>
      </c>
      <c r="J57" s="21" t="s">
        <v>1298</v>
      </c>
    </row>
    <row r="58" spans="2:10" x14ac:dyDescent="0.3">
      <c r="B58" s="11" t="s">
        <v>135</v>
      </c>
      <c r="C58" s="11" t="s">
        <v>479</v>
      </c>
      <c r="D58" s="11" t="s">
        <v>480</v>
      </c>
      <c r="E58" s="11"/>
      <c r="F58" s="20">
        <v>36982</v>
      </c>
      <c r="G58" s="20"/>
      <c r="H58" s="21" t="s">
        <v>471</v>
      </c>
      <c r="I58" s="21" t="s">
        <v>5</v>
      </c>
      <c r="J58" s="21" t="s">
        <v>1298</v>
      </c>
    </row>
    <row r="59" spans="2:10" x14ac:dyDescent="0.3">
      <c r="B59" s="11" t="s">
        <v>135</v>
      </c>
      <c r="C59" s="11" t="s">
        <v>479</v>
      </c>
      <c r="D59" s="11" t="s">
        <v>480</v>
      </c>
      <c r="E59" s="11"/>
      <c r="F59" s="20"/>
      <c r="G59" s="20">
        <v>314347</v>
      </c>
      <c r="H59" s="21" t="s">
        <v>471</v>
      </c>
      <c r="I59" s="21" t="s">
        <v>5</v>
      </c>
      <c r="J59" s="21" t="s">
        <v>1298</v>
      </c>
    </row>
    <row r="60" spans="2:10" x14ac:dyDescent="0.3">
      <c r="B60" s="11" t="s">
        <v>135</v>
      </c>
      <c r="C60" s="11" t="s">
        <v>481</v>
      </c>
      <c r="D60" s="11" t="s">
        <v>482</v>
      </c>
      <c r="E60" s="20">
        <v>62175</v>
      </c>
      <c r="F60" s="20"/>
      <c r="G60" s="20"/>
      <c r="H60" s="21" t="s">
        <v>471</v>
      </c>
      <c r="I60" s="21" t="s">
        <v>5</v>
      </c>
      <c r="J60" s="21" t="s">
        <v>1298</v>
      </c>
    </row>
    <row r="61" spans="2:10" x14ac:dyDescent="0.3">
      <c r="B61" s="11" t="s">
        <v>135</v>
      </c>
      <c r="C61" s="11" t="s">
        <v>481</v>
      </c>
      <c r="D61" s="11" t="s">
        <v>482</v>
      </c>
      <c r="E61" s="11"/>
      <c r="F61" s="20">
        <v>124350</v>
      </c>
      <c r="G61" s="20"/>
      <c r="H61" s="21" t="s">
        <v>471</v>
      </c>
      <c r="I61" s="21" t="s">
        <v>5</v>
      </c>
      <c r="J61" s="21" t="s">
        <v>1298</v>
      </c>
    </row>
    <row r="62" spans="2:10" x14ac:dyDescent="0.3">
      <c r="B62" s="11" t="s">
        <v>135</v>
      </c>
      <c r="C62" s="11" t="s">
        <v>481</v>
      </c>
      <c r="D62" s="11" t="s">
        <v>482</v>
      </c>
      <c r="E62" s="11"/>
      <c r="F62" s="20"/>
      <c r="G62" s="20">
        <v>1056975</v>
      </c>
      <c r="H62" s="21" t="s">
        <v>471</v>
      </c>
      <c r="I62" s="21" t="s">
        <v>5</v>
      </c>
      <c r="J62" s="21" t="s">
        <v>1298</v>
      </c>
    </row>
    <row r="63" spans="2:10" x14ac:dyDescent="0.3">
      <c r="B63" s="11" t="s">
        <v>135</v>
      </c>
      <c r="C63" s="11" t="s">
        <v>481</v>
      </c>
      <c r="D63" s="11" t="s">
        <v>482</v>
      </c>
      <c r="E63" s="20">
        <v>71442.5</v>
      </c>
      <c r="F63" s="20"/>
      <c r="G63" s="20"/>
      <c r="H63" s="21" t="s">
        <v>471</v>
      </c>
      <c r="I63" s="21" t="s">
        <v>5</v>
      </c>
      <c r="J63" s="21" t="s">
        <v>1298</v>
      </c>
    </row>
    <row r="64" spans="2:10" x14ac:dyDescent="0.3">
      <c r="B64" s="11" t="s">
        <v>135</v>
      </c>
      <c r="C64" s="11" t="s">
        <v>481</v>
      </c>
      <c r="D64" s="11" t="s">
        <v>482</v>
      </c>
      <c r="E64" s="11"/>
      <c r="F64" s="20">
        <v>142885</v>
      </c>
      <c r="G64" s="20"/>
      <c r="H64" s="21" t="s">
        <v>471</v>
      </c>
      <c r="I64" s="21" t="s">
        <v>5</v>
      </c>
      <c r="J64" s="21" t="s">
        <v>1298</v>
      </c>
    </row>
    <row r="65" spans="2:10" x14ac:dyDescent="0.3">
      <c r="B65" s="11" t="s">
        <v>135</v>
      </c>
      <c r="C65" s="11" t="s">
        <v>481</v>
      </c>
      <c r="D65" s="11" t="s">
        <v>482</v>
      </c>
      <c r="E65" s="11"/>
      <c r="F65" s="20"/>
      <c r="G65" s="20">
        <v>1214522.5</v>
      </c>
      <c r="H65" s="21" t="s">
        <v>471</v>
      </c>
      <c r="I65" s="21" t="s">
        <v>5</v>
      </c>
      <c r="J65" s="21" t="s">
        <v>1298</v>
      </c>
    </row>
    <row r="66" spans="2:10" x14ac:dyDescent="0.3">
      <c r="B66" s="11" t="s">
        <v>135</v>
      </c>
      <c r="C66" s="11" t="s">
        <v>481</v>
      </c>
      <c r="D66" s="11" t="s">
        <v>482</v>
      </c>
      <c r="E66" s="20">
        <v>96159</v>
      </c>
      <c r="F66" s="20"/>
      <c r="G66" s="20"/>
      <c r="H66" s="21" t="s">
        <v>471</v>
      </c>
      <c r="I66" s="21" t="s">
        <v>5</v>
      </c>
      <c r="J66" s="21" t="s">
        <v>1298</v>
      </c>
    </row>
    <row r="67" spans="2:10" x14ac:dyDescent="0.3">
      <c r="B67" s="11" t="s">
        <v>135</v>
      </c>
      <c r="C67" s="11" t="s">
        <v>481</v>
      </c>
      <c r="D67" s="11" t="s">
        <v>482</v>
      </c>
      <c r="E67" s="11"/>
      <c r="F67" s="20">
        <v>192318</v>
      </c>
      <c r="G67" s="20"/>
      <c r="H67" s="21" t="s">
        <v>471</v>
      </c>
      <c r="I67" s="21" t="s">
        <v>5</v>
      </c>
      <c r="J67" s="21" t="s">
        <v>1298</v>
      </c>
    </row>
    <row r="68" spans="2:10" x14ac:dyDescent="0.3">
      <c r="B68" s="11" t="s">
        <v>135</v>
      </c>
      <c r="C68" s="11" t="s">
        <v>481</v>
      </c>
      <c r="D68" s="11" t="s">
        <v>482</v>
      </c>
      <c r="E68" s="11"/>
      <c r="F68" s="20"/>
      <c r="G68" s="20">
        <v>1634703</v>
      </c>
      <c r="H68" s="21" t="s">
        <v>471</v>
      </c>
      <c r="I68" s="21" t="s">
        <v>5</v>
      </c>
      <c r="J68" s="21" t="s">
        <v>1298</v>
      </c>
    </row>
    <row r="69" spans="2:10" x14ac:dyDescent="0.3">
      <c r="B69" s="11" t="s">
        <v>135</v>
      </c>
      <c r="C69" s="11" t="s">
        <v>481</v>
      </c>
      <c r="D69" s="11" t="s">
        <v>482</v>
      </c>
      <c r="E69" s="20">
        <v>130515</v>
      </c>
      <c r="F69" s="20"/>
      <c r="G69" s="20"/>
      <c r="H69" s="21" t="s">
        <v>471</v>
      </c>
      <c r="I69" s="21" t="s">
        <v>5</v>
      </c>
      <c r="J69" s="21" t="s">
        <v>1298</v>
      </c>
    </row>
    <row r="70" spans="2:10" x14ac:dyDescent="0.3">
      <c r="B70" s="11" t="s">
        <v>135</v>
      </c>
      <c r="C70" s="11" t="s">
        <v>481</v>
      </c>
      <c r="D70" s="11" t="s">
        <v>482</v>
      </c>
      <c r="E70" s="11"/>
      <c r="F70" s="20">
        <v>261030</v>
      </c>
      <c r="G70" s="20"/>
      <c r="H70" s="21" t="s">
        <v>471</v>
      </c>
      <c r="I70" s="21" t="s">
        <v>5</v>
      </c>
      <c r="J70" s="21" t="s">
        <v>1298</v>
      </c>
    </row>
    <row r="71" spans="2:10" x14ac:dyDescent="0.3">
      <c r="B71" s="11" t="s">
        <v>135</v>
      </c>
      <c r="C71" s="11" t="s">
        <v>481</v>
      </c>
      <c r="D71" s="11" t="s">
        <v>482</v>
      </c>
      <c r="E71" s="11"/>
      <c r="F71" s="20"/>
      <c r="G71" s="20">
        <v>2218755</v>
      </c>
      <c r="H71" s="21" t="s">
        <v>471</v>
      </c>
      <c r="I71" s="21" t="s">
        <v>5</v>
      </c>
      <c r="J71" s="21" t="s">
        <v>1298</v>
      </c>
    </row>
    <row r="72" spans="2:10" x14ac:dyDescent="0.3">
      <c r="B72" s="11" t="s">
        <v>135</v>
      </c>
      <c r="C72" s="11" t="s">
        <v>483</v>
      </c>
      <c r="D72" s="11" t="s">
        <v>484</v>
      </c>
      <c r="E72" s="20">
        <v>113975</v>
      </c>
      <c r="F72" s="20"/>
      <c r="G72" s="20"/>
      <c r="H72" s="21" t="s">
        <v>471</v>
      </c>
      <c r="I72" s="21" t="s">
        <v>5</v>
      </c>
      <c r="J72" s="21" t="s">
        <v>1298</v>
      </c>
    </row>
    <row r="73" spans="2:10" x14ac:dyDescent="0.3">
      <c r="B73" s="11" t="s">
        <v>135</v>
      </c>
      <c r="C73" s="11" t="s">
        <v>483</v>
      </c>
      <c r="D73" s="11" t="s">
        <v>484</v>
      </c>
      <c r="E73" s="11"/>
      <c r="F73" s="20">
        <v>227950</v>
      </c>
      <c r="G73" s="20"/>
      <c r="H73" s="21" t="s">
        <v>471</v>
      </c>
      <c r="I73" s="21" t="s">
        <v>5</v>
      </c>
      <c r="J73" s="21" t="s">
        <v>1298</v>
      </c>
    </row>
    <row r="74" spans="2:10" x14ac:dyDescent="0.3">
      <c r="B74" s="11" t="s">
        <v>135</v>
      </c>
      <c r="C74" s="11" t="s">
        <v>483</v>
      </c>
      <c r="D74" s="11" t="s">
        <v>484</v>
      </c>
      <c r="E74" s="11"/>
      <c r="F74" s="20"/>
      <c r="G74" s="20">
        <v>1937575</v>
      </c>
      <c r="H74" s="21" t="s">
        <v>471</v>
      </c>
      <c r="I74" s="21" t="s">
        <v>5</v>
      </c>
      <c r="J74" s="21" t="s">
        <v>1298</v>
      </c>
    </row>
    <row r="75" spans="2:10" x14ac:dyDescent="0.3">
      <c r="B75" s="11" t="s">
        <v>135</v>
      </c>
      <c r="C75" s="11" t="s">
        <v>487</v>
      </c>
      <c r="D75" s="11" t="s">
        <v>488</v>
      </c>
      <c r="E75" s="20">
        <v>58835</v>
      </c>
      <c r="F75" s="20"/>
      <c r="G75" s="20"/>
      <c r="H75" s="21" t="s">
        <v>471</v>
      </c>
      <c r="I75" s="21" t="s">
        <v>5</v>
      </c>
      <c r="J75" s="21" t="s">
        <v>1298</v>
      </c>
    </row>
    <row r="76" spans="2:10" x14ac:dyDescent="0.3">
      <c r="B76" s="11" t="s">
        <v>135</v>
      </c>
      <c r="C76" s="11" t="s">
        <v>487</v>
      </c>
      <c r="D76" s="11" t="s">
        <v>488</v>
      </c>
      <c r="E76" s="11"/>
      <c r="F76" s="20">
        <v>117670</v>
      </c>
      <c r="G76" s="20"/>
      <c r="H76" s="21" t="s">
        <v>471</v>
      </c>
      <c r="I76" s="21" t="s">
        <v>5</v>
      </c>
      <c r="J76" s="21" t="s">
        <v>1298</v>
      </c>
    </row>
    <row r="77" spans="2:10" x14ac:dyDescent="0.3">
      <c r="B77" s="11" t="s">
        <v>135</v>
      </c>
      <c r="C77" s="11" t="s">
        <v>487</v>
      </c>
      <c r="D77" s="11" t="s">
        <v>488</v>
      </c>
      <c r="E77" s="11"/>
      <c r="F77" s="20"/>
      <c r="G77" s="20">
        <v>1000195</v>
      </c>
      <c r="H77" s="21" t="s">
        <v>471</v>
      </c>
      <c r="I77" s="21" t="s">
        <v>5</v>
      </c>
      <c r="J77" s="21" t="s">
        <v>1298</v>
      </c>
    </row>
    <row r="78" spans="2:10" x14ac:dyDescent="0.3">
      <c r="B78" s="11" t="s">
        <v>135</v>
      </c>
      <c r="C78" s="11" t="s">
        <v>487</v>
      </c>
      <c r="D78" s="11" t="s">
        <v>488</v>
      </c>
      <c r="E78" s="20">
        <v>129667.5</v>
      </c>
      <c r="F78" s="20"/>
      <c r="G78" s="20"/>
      <c r="H78" s="21" t="s">
        <v>471</v>
      </c>
      <c r="I78" s="21" t="s">
        <v>5</v>
      </c>
      <c r="J78" s="21" t="s">
        <v>1298</v>
      </c>
    </row>
    <row r="79" spans="2:10" x14ac:dyDescent="0.3">
      <c r="B79" s="11" t="s">
        <v>135</v>
      </c>
      <c r="C79" s="11" t="s">
        <v>487</v>
      </c>
      <c r="D79" s="11" t="s">
        <v>488</v>
      </c>
      <c r="E79" s="11"/>
      <c r="F79" s="20">
        <v>259335</v>
      </c>
      <c r="G79" s="20"/>
      <c r="H79" s="21" t="s">
        <v>471</v>
      </c>
      <c r="I79" s="21" t="s">
        <v>5</v>
      </c>
      <c r="J79" s="21" t="s">
        <v>1298</v>
      </c>
    </row>
    <row r="80" spans="2:10" x14ac:dyDescent="0.3">
      <c r="B80" s="11" t="s">
        <v>135</v>
      </c>
      <c r="C80" s="11" t="s">
        <v>487</v>
      </c>
      <c r="D80" s="11" t="s">
        <v>488</v>
      </c>
      <c r="E80" s="11"/>
      <c r="F80" s="20"/>
      <c r="G80" s="20">
        <v>2204347.5</v>
      </c>
      <c r="H80" s="21" t="s">
        <v>471</v>
      </c>
      <c r="I80" s="21" t="s">
        <v>5</v>
      </c>
      <c r="J80" s="21" t="s">
        <v>1298</v>
      </c>
    </row>
    <row r="81" spans="2:10" x14ac:dyDescent="0.3">
      <c r="B81" s="11" t="s">
        <v>135</v>
      </c>
      <c r="C81" s="11" t="s">
        <v>487</v>
      </c>
      <c r="D81" s="11" t="s">
        <v>488</v>
      </c>
      <c r="E81" s="20">
        <v>79891.5</v>
      </c>
      <c r="F81" s="20"/>
      <c r="G81" s="20"/>
      <c r="H81" s="21" t="s">
        <v>471</v>
      </c>
      <c r="I81" s="21" t="s">
        <v>5</v>
      </c>
      <c r="J81" s="21" t="s">
        <v>1298</v>
      </c>
    </row>
    <row r="82" spans="2:10" x14ac:dyDescent="0.3">
      <c r="B82" s="11" t="s">
        <v>135</v>
      </c>
      <c r="C82" s="11" t="s">
        <v>487</v>
      </c>
      <c r="D82" s="11" t="s">
        <v>488</v>
      </c>
      <c r="E82" s="11"/>
      <c r="F82" s="20">
        <v>159783</v>
      </c>
      <c r="G82" s="20"/>
      <c r="H82" s="21" t="s">
        <v>471</v>
      </c>
      <c r="I82" s="21" t="s">
        <v>5</v>
      </c>
      <c r="J82" s="21" t="s">
        <v>1298</v>
      </c>
    </row>
    <row r="83" spans="2:10" x14ac:dyDescent="0.3">
      <c r="B83" s="11" t="s">
        <v>135</v>
      </c>
      <c r="C83" s="11" t="s">
        <v>487</v>
      </c>
      <c r="D83" s="11" t="s">
        <v>488</v>
      </c>
      <c r="E83" s="11"/>
      <c r="F83" s="20"/>
      <c r="G83" s="20">
        <v>1358155.5</v>
      </c>
      <c r="H83" s="21" t="s">
        <v>471</v>
      </c>
      <c r="I83" s="21" t="s">
        <v>5</v>
      </c>
      <c r="J83" s="21" t="s">
        <v>1298</v>
      </c>
    </row>
    <row r="84" spans="2:10" x14ac:dyDescent="0.3">
      <c r="B84" s="11" t="s">
        <v>135</v>
      </c>
      <c r="C84" s="11" t="s">
        <v>489</v>
      </c>
      <c r="D84" s="11" t="s">
        <v>490</v>
      </c>
      <c r="E84" s="20">
        <v>72750</v>
      </c>
      <c r="F84" s="20"/>
      <c r="G84" s="20"/>
      <c r="H84" s="21" t="s">
        <v>471</v>
      </c>
      <c r="I84" s="21" t="s">
        <v>5</v>
      </c>
      <c r="J84" s="21" t="s">
        <v>1298</v>
      </c>
    </row>
    <row r="85" spans="2:10" x14ac:dyDescent="0.3">
      <c r="B85" s="11" t="s">
        <v>135</v>
      </c>
      <c r="C85" s="11" t="s">
        <v>489</v>
      </c>
      <c r="D85" s="11" t="s">
        <v>490</v>
      </c>
      <c r="E85" s="11"/>
      <c r="F85" s="20">
        <v>145500</v>
      </c>
      <c r="G85" s="20"/>
      <c r="H85" s="21" t="s">
        <v>471</v>
      </c>
      <c r="I85" s="21" t="s">
        <v>5</v>
      </c>
      <c r="J85" s="21" t="s">
        <v>1298</v>
      </c>
    </row>
    <row r="86" spans="2:10" x14ac:dyDescent="0.3">
      <c r="B86" s="11" t="s">
        <v>135</v>
      </c>
      <c r="C86" s="11" t="s">
        <v>489</v>
      </c>
      <c r="D86" s="11" t="s">
        <v>490</v>
      </c>
      <c r="E86" s="11"/>
      <c r="F86" s="20"/>
      <c r="G86" s="20">
        <v>1236750</v>
      </c>
      <c r="H86" s="21" t="s">
        <v>471</v>
      </c>
      <c r="I86" s="21" t="s">
        <v>5</v>
      </c>
      <c r="J86" s="21" t="s">
        <v>1298</v>
      </c>
    </row>
    <row r="87" spans="2:10" x14ac:dyDescent="0.3">
      <c r="B87" s="11" t="s">
        <v>135</v>
      </c>
      <c r="C87" s="11" t="s">
        <v>1303</v>
      </c>
      <c r="D87" s="11" t="s">
        <v>1304</v>
      </c>
      <c r="E87" s="20">
        <v>72842.25</v>
      </c>
      <c r="F87" s="20"/>
      <c r="G87" s="20"/>
      <c r="H87" s="21" t="s">
        <v>471</v>
      </c>
      <c r="I87" s="21" t="s">
        <v>2</v>
      </c>
      <c r="J87" s="21" t="s">
        <v>1298</v>
      </c>
    </row>
    <row r="88" spans="2:10" x14ac:dyDescent="0.3">
      <c r="B88" s="11" t="s">
        <v>135</v>
      </c>
      <c r="C88" s="11" t="s">
        <v>1303</v>
      </c>
      <c r="D88" s="11" t="s">
        <v>1304</v>
      </c>
      <c r="E88" s="11"/>
      <c r="F88" s="20">
        <v>145684.5</v>
      </c>
      <c r="G88" s="20"/>
      <c r="H88" s="21" t="s">
        <v>471</v>
      </c>
      <c r="I88" s="21" t="s">
        <v>2</v>
      </c>
      <c r="J88" s="21" t="s">
        <v>1298</v>
      </c>
    </row>
    <row r="89" spans="2:10" x14ac:dyDescent="0.3">
      <c r="B89" s="11" t="s">
        <v>135</v>
      </c>
      <c r="C89" s="11" t="s">
        <v>1303</v>
      </c>
      <c r="D89" s="11" t="s">
        <v>1304</v>
      </c>
      <c r="E89" s="11"/>
      <c r="F89" s="20"/>
      <c r="G89" s="20">
        <v>1238318.25</v>
      </c>
      <c r="H89" s="21" t="s">
        <v>471</v>
      </c>
      <c r="I89" s="21" t="s">
        <v>2</v>
      </c>
      <c r="J89" s="21" t="s">
        <v>1298</v>
      </c>
    </row>
    <row r="90" spans="2:10" x14ac:dyDescent="0.3">
      <c r="B90" s="11" t="s">
        <v>135</v>
      </c>
      <c r="C90" s="11" t="s">
        <v>1305</v>
      </c>
      <c r="D90" s="11" t="s">
        <v>1306</v>
      </c>
      <c r="E90" s="20">
        <v>93262.5</v>
      </c>
      <c r="F90" s="20"/>
      <c r="G90" s="20"/>
      <c r="H90" s="21" t="s">
        <v>471</v>
      </c>
      <c r="I90" s="21" t="s">
        <v>2</v>
      </c>
      <c r="J90" s="21" t="s">
        <v>1298</v>
      </c>
    </row>
    <row r="91" spans="2:10" x14ac:dyDescent="0.3">
      <c r="B91" s="11" t="s">
        <v>135</v>
      </c>
      <c r="C91" s="11" t="s">
        <v>1305</v>
      </c>
      <c r="D91" s="11" t="s">
        <v>1306</v>
      </c>
      <c r="E91" s="11"/>
      <c r="F91" s="20">
        <v>186525</v>
      </c>
      <c r="G91" s="20"/>
      <c r="H91" s="21" t="s">
        <v>471</v>
      </c>
      <c r="I91" s="21" t="s">
        <v>2</v>
      </c>
      <c r="J91" s="21" t="s">
        <v>1298</v>
      </c>
    </row>
    <row r="92" spans="2:10" x14ac:dyDescent="0.3">
      <c r="B92" s="11" t="s">
        <v>135</v>
      </c>
      <c r="C92" s="11" t="s">
        <v>1305</v>
      </c>
      <c r="D92" s="11" t="s">
        <v>1306</v>
      </c>
      <c r="E92" s="11"/>
      <c r="F92" s="20"/>
      <c r="G92" s="20">
        <v>1585462.5</v>
      </c>
      <c r="H92" s="21" t="s">
        <v>471</v>
      </c>
      <c r="I92" s="21" t="s">
        <v>2</v>
      </c>
      <c r="J92" s="21" t="s">
        <v>1298</v>
      </c>
    </row>
    <row r="93" spans="2:10" hidden="1" x14ac:dyDescent="0.3">
      <c r="B93" s="11" t="s">
        <v>1308</v>
      </c>
      <c r="C93" s="11" t="s">
        <v>554</v>
      </c>
      <c r="D93" s="11" t="s">
        <v>555</v>
      </c>
      <c r="E93" s="20">
        <v>88971.64</v>
      </c>
      <c r="F93" s="20"/>
      <c r="G93" s="20"/>
      <c r="H93" s="21" t="s">
        <v>1309</v>
      </c>
      <c r="I93" s="21" t="s">
        <v>4</v>
      </c>
      <c r="J93" s="21" t="s">
        <v>1307</v>
      </c>
    </row>
    <row r="94" spans="2:10" hidden="1" x14ac:dyDescent="0.3">
      <c r="B94" s="11" t="s">
        <v>1308</v>
      </c>
      <c r="C94" s="11" t="s">
        <v>554</v>
      </c>
      <c r="D94" s="11" t="s">
        <v>555</v>
      </c>
      <c r="E94" s="20">
        <v>756258.97</v>
      </c>
      <c r="F94" s="20"/>
      <c r="G94" s="20"/>
      <c r="H94" s="21" t="s">
        <v>1309</v>
      </c>
      <c r="I94" s="21" t="s">
        <v>4</v>
      </c>
      <c r="J94" s="21" t="s">
        <v>1307</v>
      </c>
    </row>
    <row r="95" spans="2:10" hidden="1" x14ac:dyDescent="0.3">
      <c r="B95" s="11" t="s">
        <v>1308</v>
      </c>
      <c r="C95" s="11" t="s">
        <v>554</v>
      </c>
      <c r="D95" s="11" t="s">
        <v>555</v>
      </c>
      <c r="E95" s="20">
        <v>44485.82</v>
      </c>
      <c r="F95" s="20"/>
      <c r="G95" s="20"/>
      <c r="H95" s="21" t="s">
        <v>1309</v>
      </c>
      <c r="I95" s="21" t="s">
        <v>4</v>
      </c>
      <c r="J95" s="21" t="s">
        <v>1307</v>
      </c>
    </row>
    <row r="96" spans="2:10" hidden="1" x14ac:dyDescent="0.3">
      <c r="B96" s="11" t="s">
        <v>1308</v>
      </c>
      <c r="C96" s="11" t="s">
        <v>554</v>
      </c>
      <c r="D96" s="11" t="s">
        <v>555</v>
      </c>
      <c r="E96" s="20">
        <v>21799.26</v>
      </c>
      <c r="F96" s="20"/>
      <c r="G96" s="20"/>
      <c r="H96" s="21" t="s">
        <v>1309</v>
      </c>
      <c r="I96" s="21" t="s">
        <v>4</v>
      </c>
      <c r="J96" s="21" t="s">
        <v>1307</v>
      </c>
    </row>
    <row r="97" spans="2:10" hidden="1" x14ac:dyDescent="0.3">
      <c r="B97" s="11" t="s">
        <v>1308</v>
      </c>
      <c r="C97" s="11" t="s">
        <v>554</v>
      </c>
      <c r="D97" s="11" t="s">
        <v>555</v>
      </c>
      <c r="E97" s="20">
        <v>43598.53</v>
      </c>
      <c r="F97" s="20"/>
      <c r="G97" s="20"/>
      <c r="H97" s="21" t="s">
        <v>1309</v>
      </c>
      <c r="I97" s="21" t="s">
        <v>4</v>
      </c>
      <c r="J97" s="21" t="s">
        <v>1307</v>
      </c>
    </row>
    <row r="98" spans="2:10" hidden="1" x14ac:dyDescent="0.3">
      <c r="B98" s="11" t="s">
        <v>1308</v>
      </c>
      <c r="C98" s="11" t="s">
        <v>554</v>
      </c>
      <c r="D98" s="11" t="s">
        <v>555</v>
      </c>
      <c r="E98" s="20">
        <v>370587.46</v>
      </c>
      <c r="F98" s="20"/>
      <c r="G98" s="20"/>
      <c r="H98" s="21" t="s">
        <v>1309</v>
      </c>
      <c r="I98" s="21" t="s">
        <v>4</v>
      </c>
      <c r="J98" s="21" t="s">
        <v>1307</v>
      </c>
    </row>
    <row r="99" spans="2:10" x14ac:dyDescent="0.3">
      <c r="B99" s="11" t="s">
        <v>135</v>
      </c>
      <c r="C99" s="11" t="s">
        <v>1310</v>
      </c>
      <c r="D99" s="11" t="s">
        <v>1311</v>
      </c>
      <c r="E99" s="20">
        <v>54225</v>
      </c>
      <c r="F99" s="20"/>
      <c r="G99" s="20"/>
      <c r="H99" s="21" t="s">
        <v>471</v>
      </c>
      <c r="I99" s="21" t="s">
        <v>3</v>
      </c>
      <c r="J99" s="21" t="s">
        <v>1298</v>
      </c>
    </row>
    <row r="100" spans="2:10" x14ac:dyDescent="0.3">
      <c r="B100" s="11" t="s">
        <v>135</v>
      </c>
      <c r="C100" s="11" t="s">
        <v>1310</v>
      </c>
      <c r="D100" s="11" t="s">
        <v>1311</v>
      </c>
      <c r="E100" s="11"/>
      <c r="F100" s="20">
        <v>108450</v>
      </c>
      <c r="G100" s="20"/>
      <c r="H100" s="21" t="s">
        <v>471</v>
      </c>
      <c r="I100" s="21" t="s">
        <v>3</v>
      </c>
      <c r="J100" s="21" t="s">
        <v>1298</v>
      </c>
    </row>
    <row r="101" spans="2:10" x14ac:dyDescent="0.3">
      <c r="B101" s="11" t="s">
        <v>135</v>
      </c>
      <c r="C101" s="11" t="s">
        <v>1310</v>
      </c>
      <c r="D101" s="11" t="s">
        <v>1311</v>
      </c>
      <c r="E101" s="11"/>
      <c r="F101" s="20"/>
      <c r="G101" s="20">
        <v>921825</v>
      </c>
      <c r="H101" s="21" t="s">
        <v>471</v>
      </c>
      <c r="I101" s="21" t="s">
        <v>3</v>
      </c>
      <c r="J101" s="21" t="s">
        <v>1298</v>
      </c>
    </row>
    <row r="102" spans="2:10" x14ac:dyDescent="0.3">
      <c r="B102" s="11" t="s">
        <v>135</v>
      </c>
      <c r="C102" s="11" t="s">
        <v>594</v>
      </c>
      <c r="D102" s="11" t="s">
        <v>595</v>
      </c>
      <c r="E102" s="20">
        <v>33900</v>
      </c>
      <c r="F102" s="20"/>
      <c r="G102" s="20"/>
      <c r="H102" s="21" t="s">
        <v>471</v>
      </c>
      <c r="I102" s="21" t="s">
        <v>2</v>
      </c>
      <c r="J102" s="21" t="s">
        <v>1298</v>
      </c>
    </row>
    <row r="103" spans="2:10" x14ac:dyDescent="0.3">
      <c r="B103" s="11" t="s">
        <v>135</v>
      </c>
      <c r="C103" s="11" t="s">
        <v>594</v>
      </c>
      <c r="D103" s="11" t="s">
        <v>595</v>
      </c>
      <c r="E103" s="11"/>
      <c r="F103" s="20">
        <v>67800</v>
      </c>
      <c r="G103" s="20"/>
      <c r="H103" s="21" t="s">
        <v>471</v>
      </c>
      <c r="I103" s="21" t="s">
        <v>2</v>
      </c>
      <c r="J103" s="21" t="s">
        <v>1298</v>
      </c>
    </row>
    <row r="104" spans="2:10" x14ac:dyDescent="0.3">
      <c r="B104" s="11" t="s">
        <v>135</v>
      </c>
      <c r="C104" s="11" t="s">
        <v>594</v>
      </c>
      <c r="D104" s="11" t="s">
        <v>595</v>
      </c>
      <c r="E104" s="11"/>
      <c r="F104" s="20"/>
      <c r="G104" s="20">
        <v>576300</v>
      </c>
      <c r="H104" s="21" t="s">
        <v>471</v>
      </c>
      <c r="I104" s="21" t="s">
        <v>2</v>
      </c>
      <c r="J104" s="21" t="s">
        <v>1298</v>
      </c>
    </row>
    <row r="105" spans="2:10" hidden="1" x14ac:dyDescent="0.3">
      <c r="B105" s="11" t="s">
        <v>1308</v>
      </c>
      <c r="C105" s="11" t="s">
        <v>608</v>
      </c>
      <c r="D105" s="11" t="s">
        <v>609</v>
      </c>
      <c r="E105" s="20">
        <v>39725.620000000003</v>
      </c>
      <c r="F105" s="20"/>
      <c r="G105" s="20"/>
      <c r="H105" s="21" t="s">
        <v>1309</v>
      </c>
      <c r="I105" s="21" t="s">
        <v>2</v>
      </c>
      <c r="J105" s="21" t="s">
        <v>1307</v>
      </c>
    </row>
    <row r="106" spans="2:10" hidden="1" x14ac:dyDescent="0.3">
      <c r="B106" s="11" t="s">
        <v>1308</v>
      </c>
      <c r="C106" s="11" t="s">
        <v>608</v>
      </c>
      <c r="D106" s="11" t="s">
        <v>609</v>
      </c>
      <c r="E106" s="20">
        <v>337667.77</v>
      </c>
      <c r="F106" s="20"/>
      <c r="G106" s="20"/>
      <c r="H106" s="21" t="s">
        <v>1309</v>
      </c>
      <c r="I106" s="21" t="s">
        <v>2</v>
      </c>
      <c r="J106" s="21" t="s">
        <v>1307</v>
      </c>
    </row>
    <row r="107" spans="2:10" hidden="1" x14ac:dyDescent="0.3">
      <c r="B107" s="11" t="s">
        <v>1308</v>
      </c>
      <c r="C107" s="11" t="s">
        <v>608</v>
      </c>
      <c r="D107" s="11" t="s">
        <v>609</v>
      </c>
      <c r="E107" s="20">
        <v>19862.810000000001</v>
      </c>
      <c r="F107" s="20"/>
      <c r="G107" s="20"/>
      <c r="H107" s="21" t="s">
        <v>1309</v>
      </c>
      <c r="I107" s="21" t="s">
        <v>2</v>
      </c>
      <c r="J107" s="21" t="s">
        <v>1307</v>
      </c>
    </row>
    <row r="108" spans="2:10" hidden="1" x14ac:dyDescent="0.3">
      <c r="B108" s="11" t="s">
        <v>1308</v>
      </c>
      <c r="C108" s="11" t="s">
        <v>608</v>
      </c>
      <c r="D108" s="11" t="s">
        <v>609</v>
      </c>
      <c r="E108" s="20">
        <v>1268.4100000000001</v>
      </c>
      <c r="F108" s="20"/>
      <c r="G108" s="20"/>
      <c r="H108" s="21" t="s">
        <v>1309</v>
      </c>
      <c r="I108" s="21" t="s">
        <v>2</v>
      </c>
      <c r="J108" s="21" t="s">
        <v>1307</v>
      </c>
    </row>
    <row r="109" spans="2:10" hidden="1" x14ac:dyDescent="0.3">
      <c r="B109" s="11" t="s">
        <v>1308</v>
      </c>
      <c r="C109" s="11" t="s">
        <v>608</v>
      </c>
      <c r="D109" s="11" t="s">
        <v>609</v>
      </c>
      <c r="E109" s="20">
        <v>2536.8200000000002</v>
      </c>
      <c r="F109" s="20"/>
      <c r="G109" s="20"/>
      <c r="H109" s="21" t="s">
        <v>1309</v>
      </c>
      <c r="I109" s="21" t="s">
        <v>2</v>
      </c>
      <c r="J109" s="21" t="s">
        <v>1307</v>
      </c>
    </row>
    <row r="110" spans="2:10" hidden="1" x14ac:dyDescent="0.3">
      <c r="B110" s="11" t="s">
        <v>1308</v>
      </c>
      <c r="C110" s="11" t="s">
        <v>608</v>
      </c>
      <c r="D110" s="11" t="s">
        <v>609</v>
      </c>
      <c r="E110" s="20">
        <v>21562.97</v>
      </c>
      <c r="F110" s="20"/>
      <c r="G110" s="20"/>
      <c r="H110" s="21" t="s">
        <v>1309</v>
      </c>
      <c r="I110" s="21" t="s">
        <v>2</v>
      </c>
      <c r="J110" s="21" t="s">
        <v>1307</v>
      </c>
    </row>
    <row r="111" spans="2:10" x14ac:dyDescent="0.3">
      <c r="B111" s="11" t="s">
        <v>135</v>
      </c>
      <c r="C111" s="11" t="s">
        <v>1312</v>
      </c>
      <c r="D111" s="11" t="s">
        <v>7</v>
      </c>
      <c r="E111" s="20">
        <v>36150</v>
      </c>
      <c r="F111" s="20"/>
      <c r="G111" s="20"/>
      <c r="H111" s="21" t="s">
        <v>471</v>
      </c>
      <c r="I111" s="21" t="s">
        <v>3</v>
      </c>
      <c r="J111" s="21" t="s">
        <v>1298</v>
      </c>
    </row>
    <row r="112" spans="2:10" x14ac:dyDescent="0.3">
      <c r="B112" s="11" t="s">
        <v>135</v>
      </c>
      <c r="C112" s="11" t="s">
        <v>1312</v>
      </c>
      <c r="D112" s="11" t="s">
        <v>7</v>
      </c>
      <c r="E112" s="11"/>
      <c r="F112" s="20">
        <v>72300</v>
      </c>
      <c r="G112" s="20"/>
      <c r="H112" s="21" t="s">
        <v>471</v>
      </c>
      <c r="I112" s="21" t="s">
        <v>3</v>
      </c>
      <c r="J112" s="21" t="s">
        <v>1298</v>
      </c>
    </row>
    <row r="113" spans="2:10" x14ac:dyDescent="0.3">
      <c r="B113" s="11" t="s">
        <v>135</v>
      </c>
      <c r="C113" s="11" t="s">
        <v>1312</v>
      </c>
      <c r="D113" s="11" t="s">
        <v>7</v>
      </c>
      <c r="E113" s="11"/>
      <c r="F113" s="20"/>
      <c r="G113" s="20">
        <v>614550</v>
      </c>
      <c r="H113" s="21" t="s">
        <v>471</v>
      </c>
      <c r="I113" s="21" t="s">
        <v>3</v>
      </c>
      <c r="J113" s="21" t="s">
        <v>1298</v>
      </c>
    </row>
    <row r="114" spans="2:10" x14ac:dyDescent="0.3">
      <c r="B114" s="11" t="s">
        <v>135</v>
      </c>
      <c r="C114" s="11" t="s">
        <v>1312</v>
      </c>
      <c r="D114" s="11" t="s">
        <v>7</v>
      </c>
      <c r="E114" s="20">
        <v>80620.25</v>
      </c>
      <c r="F114" s="20"/>
      <c r="G114" s="20"/>
      <c r="H114" s="21" t="s">
        <v>471</v>
      </c>
      <c r="I114" s="21" t="s">
        <v>3</v>
      </c>
      <c r="J114" s="21" t="s">
        <v>1298</v>
      </c>
    </row>
    <row r="115" spans="2:10" x14ac:dyDescent="0.3">
      <c r="B115" s="11" t="s">
        <v>135</v>
      </c>
      <c r="C115" s="11" t="s">
        <v>1312</v>
      </c>
      <c r="D115" s="11" t="s">
        <v>7</v>
      </c>
      <c r="E115" s="11"/>
      <c r="F115" s="20">
        <v>161240.5</v>
      </c>
      <c r="G115" s="20"/>
      <c r="H115" s="21" t="s">
        <v>471</v>
      </c>
      <c r="I115" s="21" t="s">
        <v>3</v>
      </c>
      <c r="J115" s="21" t="s">
        <v>1298</v>
      </c>
    </row>
    <row r="116" spans="2:10" x14ac:dyDescent="0.3">
      <c r="B116" s="11" t="s">
        <v>135</v>
      </c>
      <c r="C116" s="11" t="s">
        <v>1312</v>
      </c>
      <c r="D116" s="11" t="s">
        <v>7</v>
      </c>
      <c r="E116" s="11"/>
      <c r="F116" s="20"/>
      <c r="G116" s="20">
        <v>1370544.25</v>
      </c>
      <c r="H116" s="21" t="s">
        <v>471</v>
      </c>
      <c r="I116" s="21" t="s">
        <v>3</v>
      </c>
      <c r="J116" s="21" t="s">
        <v>1298</v>
      </c>
    </row>
    <row r="117" spans="2:10" x14ac:dyDescent="0.3">
      <c r="B117" s="11" t="s">
        <v>135</v>
      </c>
      <c r="C117" s="11" t="s">
        <v>1312</v>
      </c>
      <c r="D117" s="11" t="s">
        <v>7</v>
      </c>
      <c r="E117" s="20">
        <v>207250</v>
      </c>
      <c r="F117" s="20"/>
      <c r="G117" s="20"/>
      <c r="H117" s="21" t="s">
        <v>471</v>
      </c>
      <c r="I117" s="21" t="s">
        <v>3</v>
      </c>
      <c r="J117" s="21" t="s">
        <v>1298</v>
      </c>
    </row>
    <row r="118" spans="2:10" x14ac:dyDescent="0.3">
      <c r="B118" s="11" t="s">
        <v>135</v>
      </c>
      <c r="C118" s="11" t="s">
        <v>1312</v>
      </c>
      <c r="D118" s="11" t="s">
        <v>7</v>
      </c>
      <c r="E118" s="11"/>
      <c r="F118" s="20">
        <v>414500</v>
      </c>
      <c r="G118" s="20"/>
      <c r="H118" s="21" t="s">
        <v>471</v>
      </c>
      <c r="I118" s="21" t="s">
        <v>3</v>
      </c>
      <c r="J118" s="21" t="s">
        <v>1298</v>
      </c>
    </row>
    <row r="119" spans="2:10" x14ac:dyDescent="0.3">
      <c r="B119" s="11" t="s">
        <v>135</v>
      </c>
      <c r="C119" s="11" t="s">
        <v>1312</v>
      </c>
      <c r="D119" s="11" t="s">
        <v>7</v>
      </c>
      <c r="E119" s="11"/>
      <c r="F119" s="20"/>
      <c r="G119" s="20">
        <v>3523250</v>
      </c>
      <c r="H119" s="21" t="s">
        <v>471</v>
      </c>
      <c r="I119" s="21" t="s">
        <v>3</v>
      </c>
      <c r="J119" s="21" t="s">
        <v>1298</v>
      </c>
    </row>
    <row r="120" spans="2:10" x14ac:dyDescent="0.3">
      <c r="B120" s="11" t="s">
        <v>135</v>
      </c>
      <c r="C120" s="11" t="s">
        <v>1312</v>
      </c>
      <c r="D120" s="11" t="s">
        <v>7</v>
      </c>
      <c r="E120" s="20">
        <v>26223.599999999999</v>
      </c>
      <c r="F120" s="11"/>
      <c r="G120" s="20"/>
      <c r="H120" s="21" t="s">
        <v>471</v>
      </c>
      <c r="I120" s="21" t="s">
        <v>3</v>
      </c>
      <c r="J120" s="21" t="s">
        <v>1298</v>
      </c>
    </row>
    <row r="121" spans="2:10" x14ac:dyDescent="0.3">
      <c r="B121" s="11" t="s">
        <v>135</v>
      </c>
      <c r="C121" s="11" t="s">
        <v>1312</v>
      </c>
      <c r="D121" s="11" t="s">
        <v>7</v>
      </c>
      <c r="E121" s="11"/>
      <c r="F121" s="20">
        <v>52447.199999999997</v>
      </c>
      <c r="G121" s="20"/>
      <c r="H121" s="21" t="s">
        <v>471</v>
      </c>
      <c r="I121" s="21" t="s">
        <v>3</v>
      </c>
      <c r="J121" s="21" t="s">
        <v>1298</v>
      </c>
    </row>
    <row r="122" spans="2:10" x14ac:dyDescent="0.3">
      <c r="B122" s="11" t="s">
        <v>135</v>
      </c>
      <c r="C122" s="11" t="s">
        <v>1312</v>
      </c>
      <c r="D122" s="11" t="s">
        <v>7</v>
      </c>
      <c r="E122" s="11"/>
      <c r="F122" s="20"/>
      <c r="G122" s="20">
        <v>445801.2</v>
      </c>
      <c r="H122" s="21" t="s">
        <v>471</v>
      </c>
      <c r="I122" s="21" t="s">
        <v>3</v>
      </c>
      <c r="J122" s="21" t="s">
        <v>1298</v>
      </c>
    </row>
    <row r="123" spans="2:10" x14ac:dyDescent="0.3">
      <c r="B123" s="11" t="s">
        <v>135</v>
      </c>
      <c r="C123" s="11" t="s">
        <v>1313</v>
      </c>
      <c r="D123" s="11" t="s">
        <v>7</v>
      </c>
      <c r="E123" s="20">
        <v>141966.25</v>
      </c>
      <c r="F123" s="20"/>
      <c r="G123" s="20"/>
      <c r="H123" s="21" t="s">
        <v>471</v>
      </c>
      <c r="I123" s="21" t="s">
        <v>3</v>
      </c>
      <c r="J123" s="21" t="s">
        <v>1298</v>
      </c>
    </row>
    <row r="124" spans="2:10" x14ac:dyDescent="0.3">
      <c r="B124" s="11" t="s">
        <v>135</v>
      </c>
      <c r="C124" s="11" t="s">
        <v>1313</v>
      </c>
      <c r="D124" s="11" t="s">
        <v>7</v>
      </c>
      <c r="E124" s="11"/>
      <c r="F124" s="20">
        <v>283932.5</v>
      </c>
      <c r="G124" s="20"/>
      <c r="H124" s="21" t="s">
        <v>471</v>
      </c>
      <c r="I124" s="21" t="s">
        <v>3</v>
      </c>
      <c r="J124" s="21" t="s">
        <v>1298</v>
      </c>
    </row>
    <row r="125" spans="2:10" x14ac:dyDescent="0.3">
      <c r="B125" s="11" t="s">
        <v>135</v>
      </c>
      <c r="C125" s="11" t="s">
        <v>1313</v>
      </c>
      <c r="D125" s="11" t="s">
        <v>7</v>
      </c>
      <c r="E125" s="11"/>
      <c r="F125" s="20"/>
      <c r="G125" s="20">
        <v>2413426.25</v>
      </c>
      <c r="H125" s="21" t="s">
        <v>471</v>
      </c>
      <c r="I125" s="21" t="s">
        <v>3</v>
      </c>
      <c r="J125" s="21" t="s">
        <v>1298</v>
      </c>
    </row>
    <row r="126" spans="2:10" x14ac:dyDescent="0.3">
      <c r="B126" s="11" t="s">
        <v>135</v>
      </c>
      <c r="C126" s="11" t="s">
        <v>1313</v>
      </c>
      <c r="D126" s="11" t="s">
        <v>7</v>
      </c>
      <c r="E126" s="20">
        <v>109220.75</v>
      </c>
      <c r="F126" s="20"/>
      <c r="G126" s="20"/>
      <c r="H126" s="21" t="s">
        <v>471</v>
      </c>
      <c r="I126" s="21" t="s">
        <v>3</v>
      </c>
      <c r="J126" s="21" t="s">
        <v>1298</v>
      </c>
    </row>
    <row r="127" spans="2:10" x14ac:dyDescent="0.3">
      <c r="B127" s="11" t="s">
        <v>135</v>
      </c>
      <c r="C127" s="11" t="s">
        <v>1313</v>
      </c>
      <c r="D127" s="11" t="s">
        <v>7</v>
      </c>
      <c r="E127" s="11"/>
      <c r="F127" s="20">
        <v>218441.5</v>
      </c>
      <c r="G127" s="20"/>
      <c r="H127" s="21" t="s">
        <v>471</v>
      </c>
      <c r="I127" s="21" t="s">
        <v>3</v>
      </c>
      <c r="J127" s="21" t="s">
        <v>1298</v>
      </c>
    </row>
    <row r="128" spans="2:10" x14ac:dyDescent="0.3">
      <c r="B128" s="11" t="s">
        <v>135</v>
      </c>
      <c r="C128" s="11" t="s">
        <v>1313</v>
      </c>
      <c r="D128" s="11" t="s">
        <v>7</v>
      </c>
      <c r="E128" s="11"/>
      <c r="F128" s="20"/>
      <c r="G128" s="20">
        <v>1856752.75</v>
      </c>
      <c r="H128" s="21" t="s">
        <v>471</v>
      </c>
      <c r="I128" s="21" t="s">
        <v>3</v>
      </c>
      <c r="J128" s="21" t="s">
        <v>1298</v>
      </c>
    </row>
    <row r="129" spans="2:11" x14ac:dyDescent="0.3">
      <c r="B129" s="11" t="s">
        <v>135</v>
      </c>
      <c r="C129" s="11" t="s">
        <v>1314</v>
      </c>
      <c r="D129" s="11" t="s">
        <v>1315</v>
      </c>
      <c r="E129" s="20">
        <v>33512.5</v>
      </c>
      <c r="F129" s="20"/>
      <c r="G129" s="20"/>
      <c r="H129" s="21" t="s">
        <v>471</v>
      </c>
      <c r="I129" s="21" t="s">
        <v>3</v>
      </c>
      <c r="J129" s="21" t="s">
        <v>1298</v>
      </c>
    </row>
    <row r="130" spans="2:11" x14ac:dyDescent="0.3">
      <c r="B130" s="11" t="s">
        <v>135</v>
      </c>
      <c r="C130" s="11" t="s">
        <v>1314</v>
      </c>
      <c r="D130" s="11" t="s">
        <v>1315</v>
      </c>
      <c r="E130" s="11"/>
      <c r="F130" s="20">
        <v>67025</v>
      </c>
      <c r="G130" s="20"/>
      <c r="H130" s="21" t="s">
        <v>471</v>
      </c>
      <c r="I130" s="21" t="s">
        <v>3</v>
      </c>
      <c r="J130" s="21" t="s">
        <v>1298</v>
      </c>
    </row>
    <row r="131" spans="2:11" x14ac:dyDescent="0.3">
      <c r="B131" s="11" t="s">
        <v>135</v>
      </c>
      <c r="C131" s="11" t="s">
        <v>1314</v>
      </c>
      <c r="D131" s="11" t="s">
        <v>1315</v>
      </c>
      <c r="E131" s="11"/>
      <c r="F131" s="20"/>
      <c r="G131" s="20">
        <v>569712.5</v>
      </c>
      <c r="H131" s="21" t="s">
        <v>471</v>
      </c>
      <c r="I131" s="21" t="s">
        <v>3</v>
      </c>
      <c r="J131" s="21" t="s">
        <v>1298</v>
      </c>
    </row>
    <row r="132" spans="2:11" x14ac:dyDescent="0.3">
      <c r="B132" s="11" t="s">
        <v>135</v>
      </c>
      <c r="C132" s="11" t="s">
        <v>1472</v>
      </c>
      <c r="D132" s="11" t="s">
        <v>1317</v>
      </c>
      <c r="E132" s="20">
        <v>127125</v>
      </c>
      <c r="F132" s="20"/>
      <c r="G132" s="20"/>
      <c r="H132" s="21" t="s">
        <v>471</v>
      </c>
      <c r="I132" s="21" t="s">
        <v>3</v>
      </c>
      <c r="J132" s="21" t="s">
        <v>1298</v>
      </c>
    </row>
    <row r="133" spans="2:11" x14ac:dyDescent="0.3">
      <c r="B133" s="11" t="s">
        <v>135</v>
      </c>
      <c r="C133" s="11" t="s">
        <v>1472</v>
      </c>
      <c r="D133" s="11" t="s">
        <v>1317</v>
      </c>
      <c r="E133" s="11"/>
      <c r="F133" s="20">
        <v>254250</v>
      </c>
      <c r="G133" s="20"/>
      <c r="H133" s="21" t="s">
        <v>471</v>
      </c>
      <c r="I133" s="21" t="s">
        <v>3</v>
      </c>
      <c r="J133" s="21" t="s">
        <v>1298</v>
      </c>
    </row>
    <row r="134" spans="2:11" x14ac:dyDescent="0.3">
      <c r="B134" s="11" t="s">
        <v>135</v>
      </c>
      <c r="C134" s="11" t="s">
        <v>1472</v>
      </c>
      <c r="D134" s="11" t="s">
        <v>1317</v>
      </c>
      <c r="E134" s="11"/>
      <c r="F134" s="20"/>
      <c r="G134" s="20">
        <v>2161125</v>
      </c>
      <c r="H134" s="21" t="s">
        <v>471</v>
      </c>
      <c r="I134" s="21" t="s">
        <v>3</v>
      </c>
      <c r="J134" s="21" t="s">
        <v>1298</v>
      </c>
    </row>
    <row r="135" spans="2:11" x14ac:dyDescent="0.3">
      <c r="B135" s="11" t="s">
        <v>135</v>
      </c>
      <c r="C135" s="11" t="s">
        <v>1318</v>
      </c>
      <c r="D135" s="11" t="s">
        <v>1319</v>
      </c>
      <c r="E135" s="20">
        <v>27112.5</v>
      </c>
      <c r="F135" s="20"/>
      <c r="G135" s="20"/>
      <c r="H135" s="21" t="s">
        <v>471</v>
      </c>
      <c r="I135" s="21" t="s">
        <v>2</v>
      </c>
      <c r="J135" s="21" t="s">
        <v>1298</v>
      </c>
    </row>
    <row r="136" spans="2:11" x14ac:dyDescent="0.3">
      <c r="B136" s="11" t="s">
        <v>135</v>
      </c>
      <c r="C136" s="11" t="s">
        <v>1318</v>
      </c>
      <c r="D136" s="11" t="s">
        <v>1319</v>
      </c>
      <c r="E136" s="11"/>
      <c r="F136" s="20">
        <v>54225</v>
      </c>
      <c r="G136" s="20"/>
      <c r="H136" s="21" t="s">
        <v>471</v>
      </c>
      <c r="I136" s="21" t="s">
        <v>2</v>
      </c>
      <c r="J136" s="21" t="s">
        <v>1298</v>
      </c>
    </row>
    <row r="137" spans="2:11" x14ac:dyDescent="0.3">
      <c r="B137" s="11" t="s">
        <v>135</v>
      </c>
      <c r="C137" s="11" t="s">
        <v>1318</v>
      </c>
      <c r="D137" s="11" t="s">
        <v>1319</v>
      </c>
      <c r="E137" s="11"/>
      <c r="F137" s="20"/>
      <c r="G137" s="20">
        <v>460912.5</v>
      </c>
      <c r="H137" s="21" t="s">
        <v>471</v>
      </c>
      <c r="I137" s="21" t="s">
        <v>2</v>
      </c>
      <c r="J137" s="21" t="s">
        <v>1298</v>
      </c>
    </row>
    <row r="138" spans="2:11" x14ac:dyDescent="0.3">
      <c r="B138" s="11" t="s">
        <v>135</v>
      </c>
      <c r="C138" s="11" t="s">
        <v>1473</v>
      </c>
      <c r="D138" s="11" t="s">
        <v>1321</v>
      </c>
      <c r="E138" s="20">
        <v>109825</v>
      </c>
      <c r="F138" s="20"/>
      <c r="G138" s="20"/>
      <c r="H138" s="21" t="s">
        <v>471</v>
      </c>
      <c r="I138" s="21" t="s">
        <v>2</v>
      </c>
      <c r="J138" s="21" t="s">
        <v>1298</v>
      </c>
    </row>
    <row r="139" spans="2:11" x14ac:dyDescent="0.3">
      <c r="B139" s="11" t="s">
        <v>135</v>
      </c>
      <c r="C139" s="11" t="s">
        <v>1473</v>
      </c>
      <c r="D139" s="11" t="s">
        <v>1321</v>
      </c>
      <c r="E139" s="11"/>
      <c r="F139" s="20">
        <v>219650</v>
      </c>
      <c r="G139" s="20"/>
      <c r="H139" s="21" t="s">
        <v>471</v>
      </c>
      <c r="I139" s="21" t="s">
        <v>2</v>
      </c>
      <c r="J139" s="21" t="s">
        <v>1298</v>
      </c>
    </row>
    <row r="140" spans="2:11" x14ac:dyDescent="0.3">
      <c r="B140" s="11" t="s">
        <v>135</v>
      </c>
      <c r="C140" s="11" t="s">
        <v>1473</v>
      </c>
      <c r="D140" s="11" t="s">
        <v>1321</v>
      </c>
      <c r="E140" s="11"/>
      <c r="F140" s="20"/>
      <c r="G140" s="20">
        <v>1867025</v>
      </c>
      <c r="H140" s="21" t="s">
        <v>471</v>
      </c>
      <c r="I140" s="21" t="s">
        <v>2</v>
      </c>
      <c r="J140" s="21" t="s">
        <v>1298</v>
      </c>
    </row>
    <row r="141" spans="2:11" s="1" customFormat="1" x14ac:dyDescent="0.3">
      <c r="B141" s="16" t="s">
        <v>145</v>
      </c>
      <c r="C141" s="16"/>
      <c r="D141" s="16"/>
      <c r="E141" s="22">
        <f>SUM(E6:E140)</f>
        <v>5121625.08</v>
      </c>
      <c r="F141" s="22">
        <f>SUM(F6:F140)</f>
        <v>6746598.0000000009</v>
      </c>
      <c r="G141" s="22">
        <f>SUM(G6:G140)</f>
        <v>57346083</v>
      </c>
      <c r="H141" s="18"/>
      <c r="I141" s="18"/>
      <c r="J141" s="18"/>
      <c r="K141" s="59"/>
    </row>
  </sheetData>
  <pageMargins left="0.7" right="0.7" top="0.78740157499999996" bottom="0.78740157499999996" header="0.3" footer="0.3"/>
  <pageSetup paperSize="9" scale="8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zoomScaleNormal="100" workbookViewId="0">
      <selection activeCell="C18" sqref="C18"/>
    </sheetView>
  </sheetViews>
  <sheetFormatPr defaultRowHeight="14.4" x14ac:dyDescent="0.3"/>
  <cols>
    <col min="1" max="1" width="3" bestFit="1" customWidth="1"/>
    <col min="2" max="2" width="39.44140625" customWidth="1"/>
    <col min="3" max="3" width="48" customWidth="1"/>
    <col min="5" max="5" width="11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  <col min="11" max="11" width="14.109375" bestFit="1" customWidth="1"/>
    <col min="12" max="12" width="11" bestFit="1" customWidth="1"/>
    <col min="13" max="13" width="226.5546875" bestFit="1" customWidth="1"/>
  </cols>
  <sheetData>
    <row r="1" spans="1:20" x14ac:dyDescent="0.3">
      <c r="A1" t="s">
        <v>150</v>
      </c>
    </row>
    <row r="3" spans="1:20" x14ac:dyDescent="0.3">
      <c r="A3" t="s">
        <v>122</v>
      </c>
    </row>
    <row r="5" spans="1:20" x14ac:dyDescent="0.3">
      <c r="A5" s="59">
        <v>15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K5" s="1"/>
      <c r="L5" s="1"/>
      <c r="M5" s="1"/>
    </row>
    <row r="6" spans="1:20" x14ac:dyDescent="0.3">
      <c r="A6" s="49"/>
      <c r="B6" s="11" t="s">
        <v>263</v>
      </c>
      <c r="C6" s="11" t="s">
        <v>260</v>
      </c>
      <c r="D6" s="11" t="s">
        <v>261</v>
      </c>
      <c r="E6" s="20">
        <v>3000000</v>
      </c>
      <c r="F6" s="21" t="s">
        <v>243</v>
      </c>
      <c r="G6" s="21" t="s">
        <v>2</v>
      </c>
      <c r="H6" s="21" t="s">
        <v>262</v>
      </c>
    </row>
    <row r="7" spans="1:20" x14ac:dyDescent="0.3">
      <c r="A7" s="49"/>
      <c r="B7" s="11" t="s">
        <v>263</v>
      </c>
      <c r="C7" s="11" t="s">
        <v>260</v>
      </c>
      <c r="D7" s="11" t="s">
        <v>261</v>
      </c>
      <c r="E7" s="20">
        <v>3000000</v>
      </c>
      <c r="F7" s="21" t="s">
        <v>243</v>
      </c>
      <c r="G7" s="21" t="s">
        <v>2</v>
      </c>
      <c r="H7" s="21" t="s">
        <v>262</v>
      </c>
    </row>
    <row r="8" spans="1:20" x14ac:dyDescent="0.3">
      <c r="A8" s="49"/>
      <c r="B8" s="11" t="s">
        <v>263</v>
      </c>
      <c r="C8" s="11" t="s">
        <v>260</v>
      </c>
      <c r="D8" s="11" t="s">
        <v>261</v>
      </c>
      <c r="E8" s="20">
        <v>2000000</v>
      </c>
      <c r="F8" s="21" t="s">
        <v>243</v>
      </c>
      <c r="G8" s="21" t="s">
        <v>2</v>
      </c>
      <c r="H8" s="21" t="s">
        <v>262</v>
      </c>
    </row>
    <row r="9" spans="1:20" s="1" customFormat="1" x14ac:dyDescent="0.3">
      <c r="A9" s="59"/>
      <c r="B9" s="16" t="s">
        <v>145</v>
      </c>
      <c r="C9" s="16"/>
      <c r="D9" s="16"/>
      <c r="E9" s="22">
        <f>SUM(E6:E8)</f>
        <v>8000000</v>
      </c>
      <c r="F9" s="18"/>
      <c r="G9" s="18"/>
      <c r="H9" s="18"/>
    </row>
    <row r="12" spans="1:20" x14ac:dyDescent="0.3">
      <c r="A12" s="1">
        <v>14</v>
      </c>
      <c r="B12" s="16" t="s">
        <v>124</v>
      </c>
      <c r="C12" s="16" t="s">
        <v>146</v>
      </c>
      <c r="D12" s="18" t="s">
        <v>147</v>
      </c>
      <c r="E12" s="17" t="s">
        <v>1</v>
      </c>
      <c r="F12" s="18" t="s">
        <v>148</v>
      </c>
      <c r="G12" s="18" t="s">
        <v>149</v>
      </c>
      <c r="H12" s="18" t="s">
        <v>0</v>
      </c>
      <c r="R12" s="1" t="s">
        <v>151</v>
      </c>
      <c r="S12" s="1" t="s">
        <v>152</v>
      </c>
      <c r="T12" s="1" t="s">
        <v>153</v>
      </c>
    </row>
    <row r="13" spans="1:20" x14ac:dyDescent="0.3">
      <c r="B13" s="11" t="s">
        <v>359</v>
      </c>
      <c r="C13" s="11" t="s">
        <v>356</v>
      </c>
      <c r="D13" s="11" t="s">
        <v>357</v>
      </c>
      <c r="E13" s="20">
        <v>10000</v>
      </c>
      <c r="F13" s="21" t="s">
        <v>16</v>
      </c>
      <c r="G13" s="21" t="s">
        <v>5</v>
      </c>
      <c r="H13" s="21" t="s">
        <v>358</v>
      </c>
      <c r="R13" t="s">
        <v>360</v>
      </c>
      <c r="S13" t="s">
        <v>160</v>
      </c>
      <c r="T13" t="s">
        <v>361</v>
      </c>
    </row>
    <row r="14" spans="1:20" x14ac:dyDescent="0.3">
      <c r="B14" s="11" t="s">
        <v>359</v>
      </c>
      <c r="C14" s="11" t="s">
        <v>1461</v>
      </c>
      <c r="D14" s="11" t="s">
        <v>365</v>
      </c>
      <c r="E14" s="20">
        <v>18000</v>
      </c>
      <c r="F14" s="21" t="s">
        <v>16</v>
      </c>
      <c r="G14" s="21" t="s">
        <v>5</v>
      </c>
      <c r="H14" s="21" t="s">
        <v>358</v>
      </c>
      <c r="R14" t="s">
        <v>360</v>
      </c>
      <c r="S14" t="s">
        <v>160</v>
      </c>
      <c r="T14" t="s">
        <v>366</v>
      </c>
    </row>
    <row r="15" spans="1:20" x14ac:dyDescent="0.3">
      <c r="B15" s="11" t="s">
        <v>359</v>
      </c>
      <c r="C15" s="11" t="s">
        <v>722</v>
      </c>
      <c r="D15" s="11" t="s">
        <v>723</v>
      </c>
      <c r="E15" s="20">
        <v>10000</v>
      </c>
      <c r="F15" s="21" t="s">
        <v>16</v>
      </c>
      <c r="G15" s="21" t="s">
        <v>5</v>
      </c>
      <c r="H15" s="21" t="s">
        <v>358</v>
      </c>
      <c r="R15" t="s">
        <v>360</v>
      </c>
      <c r="S15" t="s">
        <v>160</v>
      </c>
      <c r="T15" t="s">
        <v>724</v>
      </c>
    </row>
    <row r="16" spans="1:20" x14ac:dyDescent="0.3">
      <c r="B16" s="11" t="s">
        <v>359</v>
      </c>
      <c r="C16" s="11" t="s">
        <v>722</v>
      </c>
      <c r="D16" s="11" t="s">
        <v>723</v>
      </c>
      <c r="E16" s="20">
        <v>10000</v>
      </c>
      <c r="F16" s="21" t="s">
        <v>16</v>
      </c>
      <c r="G16" s="21" t="s">
        <v>5</v>
      </c>
      <c r="H16" s="21" t="s">
        <v>358</v>
      </c>
      <c r="R16" t="s">
        <v>360</v>
      </c>
      <c r="S16" t="s">
        <v>160</v>
      </c>
      <c r="T16" t="s">
        <v>725</v>
      </c>
    </row>
    <row r="17" spans="2:20" x14ac:dyDescent="0.3">
      <c r="B17" s="11" t="s">
        <v>359</v>
      </c>
      <c r="C17" s="11" t="s">
        <v>726</v>
      </c>
      <c r="D17" s="11" t="s">
        <v>727</v>
      </c>
      <c r="E17" s="20">
        <v>26000</v>
      </c>
      <c r="F17" s="21" t="s">
        <v>16</v>
      </c>
      <c r="G17" s="21" t="s">
        <v>5</v>
      </c>
      <c r="H17" s="21" t="s">
        <v>358</v>
      </c>
      <c r="R17" t="s">
        <v>360</v>
      </c>
      <c r="S17" t="s">
        <v>160</v>
      </c>
      <c r="T17" t="s">
        <v>728</v>
      </c>
    </row>
    <row r="18" spans="2:20" x14ac:dyDescent="0.3">
      <c r="B18" s="11" t="s">
        <v>359</v>
      </c>
      <c r="C18" s="11" t="s">
        <v>52</v>
      </c>
      <c r="D18" s="11" t="s">
        <v>115</v>
      </c>
      <c r="E18" s="20">
        <v>10000</v>
      </c>
      <c r="F18" s="21" t="s">
        <v>16</v>
      </c>
      <c r="G18" s="21" t="s">
        <v>5</v>
      </c>
      <c r="H18" s="21" t="s">
        <v>358</v>
      </c>
      <c r="R18" t="s">
        <v>360</v>
      </c>
      <c r="S18" t="s">
        <v>160</v>
      </c>
      <c r="T18" t="s">
        <v>731</v>
      </c>
    </row>
    <row r="19" spans="2:20" x14ac:dyDescent="0.3">
      <c r="B19" s="11" t="s">
        <v>359</v>
      </c>
      <c r="C19" s="11" t="s">
        <v>52</v>
      </c>
      <c r="D19" s="11" t="s">
        <v>732</v>
      </c>
      <c r="E19" s="20">
        <v>10000</v>
      </c>
      <c r="F19" s="21" t="s">
        <v>16</v>
      </c>
      <c r="G19" s="21" t="s">
        <v>5</v>
      </c>
      <c r="H19" s="21" t="s">
        <v>358</v>
      </c>
      <c r="R19" t="s">
        <v>360</v>
      </c>
      <c r="S19" t="s">
        <v>160</v>
      </c>
      <c r="T19" t="s">
        <v>733</v>
      </c>
    </row>
    <row r="20" spans="2:20" x14ac:dyDescent="0.3">
      <c r="B20" s="11" t="s">
        <v>359</v>
      </c>
      <c r="C20" s="11" t="s">
        <v>52</v>
      </c>
      <c r="D20" s="11" t="s">
        <v>734</v>
      </c>
      <c r="E20" s="20">
        <v>22000</v>
      </c>
      <c r="F20" s="21" t="s">
        <v>16</v>
      </c>
      <c r="G20" s="21" t="s">
        <v>5</v>
      </c>
      <c r="H20" s="21" t="s">
        <v>358</v>
      </c>
      <c r="R20" t="s">
        <v>360</v>
      </c>
      <c r="S20" t="s">
        <v>160</v>
      </c>
      <c r="T20" t="s">
        <v>735</v>
      </c>
    </row>
    <row r="21" spans="2:20" x14ac:dyDescent="0.3">
      <c r="B21" s="11" t="s">
        <v>359</v>
      </c>
      <c r="C21" s="11" t="s">
        <v>52</v>
      </c>
      <c r="D21" s="11" t="s">
        <v>53</v>
      </c>
      <c r="E21" s="20">
        <v>26000</v>
      </c>
      <c r="F21" s="21" t="s">
        <v>16</v>
      </c>
      <c r="G21" s="21" t="s">
        <v>5</v>
      </c>
      <c r="H21" s="21" t="s">
        <v>358</v>
      </c>
      <c r="R21" t="s">
        <v>360</v>
      </c>
      <c r="S21" t="s">
        <v>160</v>
      </c>
      <c r="T21" t="s">
        <v>736</v>
      </c>
    </row>
    <row r="22" spans="2:20" x14ac:dyDescent="0.3">
      <c r="B22" s="11" t="s">
        <v>359</v>
      </c>
      <c r="C22" s="11" t="s">
        <v>52</v>
      </c>
      <c r="D22" s="11" t="s">
        <v>737</v>
      </c>
      <c r="E22" s="20">
        <v>18000</v>
      </c>
      <c r="F22" s="21" t="s">
        <v>16</v>
      </c>
      <c r="G22" s="21" t="s">
        <v>5</v>
      </c>
      <c r="H22" s="21" t="s">
        <v>358</v>
      </c>
      <c r="R22" t="s">
        <v>360</v>
      </c>
      <c r="S22" t="s">
        <v>160</v>
      </c>
      <c r="T22" t="s">
        <v>738</v>
      </c>
    </row>
    <row r="23" spans="2:20" x14ac:dyDescent="0.3">
      <c r="B23" s="11" t="s">
        <v>359</v>
      </c>
      <c r="C23" s="11" t="s">
        <v>52</v>
      </c>
      <c r="D23" s="11" t="s">
        <v>739</v>
      </c>
      <c r="E23" s="20">
        <v>10000</v>
      </c>
      <c r="F23" s="21" t="s">
        <v>16</v>
      </c>
      <c r="G23" s="21" t="s">
        <v>5</v>
      </c>
      <c r="H23" s="21" t="s">
        <v>358</v>
      </c>
      <c r="R23" t="s">
        <v>360</v>
      </c>
      <c r="S23" t="s">
        <v>160</v>
      </c>
      <c r="T23" t="s">
        <v>740</v>
      </c>
    </row>
    <row r="24" spans="2:20" x14ac:dyDescent="0.3">
      <c r="B24" s="11" t="s">
        <v>359</v>
      </c>
      <c r="C24" s="11" t="s">
        <v>746</v>
      </c>
      <c r="D24" s="11" t="s">
        <v>747</v>
      </c>
      <c r="E24" s="20">
        <v>10000</v>
      </c>
      <c r="F24" s="21" t="s">
        <v>16</v>
      </c>
      <c r="G24" s="21" t="s">
        <v>5</v>
      </c>
      <c r="H24" s="21" t="s">
        <v>358</v>
      </c>
      <c r="R24" t="s">
        <v>360</v>
      </c>
      <c r="S24" t="s">
        <v>160</v>
      </c>
      <c r="T24" t="s">
        <v>748</v>
      </c>
    </row>
    <row r="25" spans="2:20" x14ac:dyDescent="0.3">
      <c r="B25" s="11" t="s">
        <v>359</v>
      </c>
      <c r="C25" s="11" t="s">
        <v>753</v>
      </c>
      <c r="D25" s="11" t="s">
        <v>754</v>
      </c>
      <c r="E25" s="20">
        <v>10000</v>
      </c>
      <c r="F25" s="21" t="s">
        <v>16</v>
      </c>
      <c r="G25" s="21" t="s">
        <v>5</v>
      </c>
      <c r="H25" s="21" t="s">
        <v>358</v>
      </c>
      <c r="R25" t="s">
        <v>360</v>
      </c>
      <c r="S25" t="s">
        <v>160</v>
      </c>
      <c r="T25" t="s">
        <v>755</v>
      </c>
    </row>
    <row r="26" spans="2:20" x14ac:dyDescent="0.3">
      <c r="B26" s="11" t="s">
        <v>359</v>
      </c>
      <c r="C26" s="11" t="s">
        <v>756</v>
      </c>
      <c r="D26" s="11" t="s">
        <v>757</v>
      </c>
      <c r="E26" s="20">
        <v>25000</v>
      </c>
      <c r="F26" s="21" t="s">
        <v>16</v>
      </c>
      <c r="G26" s="21" t="s">
        <v>5</v>
      </c>
      <c r="H26" s="21" t="s">
        <v>358</v>
      </c>
      <c r="R26" t="s">
        <v>360</v>
      </c>
      <c r="S26" t="s">
        <v>160</v>
      </c>
      <c r="T26" t="s">
        <v>758</v>
      </c>
    </row>
    <row r="27" spans="2:20" x14ac:dyDescent="0.3">
      <c r="B27" s="11" t="s">
        <v>359</v>
      </c>
      <c r="C27" s="11" t="s">
        <v>759</v>
      </c>
      <c r="D27" s="11" t="s">
        <v>760</v>
      </c>
      <c r="E27" s="20">
        <v>10000</v>
      </c>
      <c r="F27" s="21" t="s">
        <v>16</v>
      </c>
      <c r="G27" s="21" t="s">
        <v>5</v>
      </c>
      <c r="H27" s="21" t="s">
        <v>358</v>
      </c>
      <c r="R27" t="s">
        <v>360</v>
      </c>
      <c r="S27" t="s">
        <v>160</v>
      </c>
      <c r="T27" t="s">
        <v>761</v>
      </c>
    </row>
    <row r="28" spans="2:20" x14ac:dyDescent="0.3">
      <c r="B28" s="11" t="s">
        <v>359</v>
      </c>
      <c r="C28" s="11" t="s">
        <v>768</v>
      </c>
      <c r="D28" s="11" t="s">
        <v>769</v>
      </c>
      <c r="E28" s="20">
        <v>10000</v>
      </c>
      <c r="F28" s="21" t="s">
        <v>16</v>
      </c>
      <c r="G28" s="21" t="s">
        <v>5</v>
      </c>
      <c r="H28" s="21" t="s">
        <v>358</v>
      </c>
      <c r="R28" t="s">
        <v>360</v>
      </c>
      <c r="S28" t="s">
        <v>160</v>
      </c>
      <c r="T28" t="s">
        <v>770</v>
      </c>
    </row>
    <row r="29" spans="2:20" x14ac:dyDescent="0.3">
      <c r="B29" s="11" t="s">
        <v>359</v>
      </c>
      <c r="C29" s="11" t="s">
        <v>771</v>
      </c>
      <c r="D29" s="11" t="s">
        <v>772</v>
      </c>
      <c r="E29" s="20">
        <v>10000</v>
      </c>
      <c r="F29" s="21" t="s">
        <v>16</v>
      </c>
      <c r="G29" s="21" t="s">
        <v>5</v>
      </c>
      <c r="H29" s="21" t="s">
        <v>358</v>
      </c>
      <c r="R29" t="s">
        <v>360</v>
      </c>
      <c r="S29" t="s">
        <v>160</v>
      </c>
      <c r="T29" t="s">
        <v>773</v>
      </c>
    </row>
    <row r="30" spans="2:20" x14ac:dyDescent="0.3">
      <c r="B30" s="11" t="s">
        <v>359</v>
      </c>
      <c r="C30" s="11" t="s">
        <v>776</v>
      </c>
      <c r="D30" s="11" t="s">
        <v>777</v>
      </c>
      <c r="E30" s="20">
        <v>10000</v>
      </c>
      <c r="F30" s="21" t="s">
        <v>16</v>
      </c>
      <c r="G30" s="21" t="s">
        <v>5</v>
      </c>
      <c r="H30" s="21" t="s">
        <v>358</v>
      </c>
      <c r="R30" t="s">
        <v>360</v>
      </c>
      <c r="S30" t="s">
        <v>160</v>
      </c>
      <c r="T30" t="s">
        <v>778</v>
      </c>
    </row>
    <row r="31" spans="2:20" x14ac:dyDescent="0.3">
      <c r="B31" s="11" t="s">
        <v>359</v>
      </c>
      <c r="C31" s="11" t="s">
        <v>779</v>
      </c>
      <c r="D31" s="11" t="s">
        <v>780</v>
      </c>
      <c r="E31" s="20">
        <v>22000</v>
      </c>
      <c r="F31" s="21" t="s">
        <v>16</v>
      </c>
      <c r="G31" s="21" t="s">
        <v>5</v>
      </c>
      <c r="H31" s="21" t="s">
        <v>358</v>
      </c>
      <c r="R31" t="s">
        <v>360</v>
      </c>
      <c r="S31" t="s">
        <v>160</v>
      </c>
      <c r="T31" t="s">
        <v>781</v>
      </c>
    </row>
    <row r="32" spans="2:20" x14ac:dyDescent="0.3">
      <c r="B32" s="11" t="s">
        <v>359</v>
      </c>
      <c r="C32" s="11" t="s">
        <v>779</v>
      </c>
      <c r="D32" s="11" t="s">
        <v>780</v>
      </c>
      <c r="E32" s="20">
        <v>22000</v>
      </c>
      <c r="F32" s="21" t="s">
        <v>16</v>
      </c>
      <c r="G32" s="21" t="s">
        <v>5</v>
      </c>
      <c r="H32" s="21" t="s">
        <v>358</v>
      </c>
      <c r="R32" t="s">
        <v>360</v>
      </c>
      <c r="S32" t="s">
        <v>160</v>
      </c>
      <c r="T32" t="s">
        <v>782</v>
      </c>
    </row>
    <row r="33" spans="2:20" x14ac:dyDescent="0.3">
      <c r="B33" s="11" t="s">
        <v>359</v>
      </c>
      <c r="C33" s="11" t="s">
        <v>783</v>
      </c>
      <c r="D33" s="11" t="s">
        <v>784</v>
      </c>
      <c r="E33" s="20">
        <v>30000</v>
      </c>
      <c r="F33" s="21" t="s">
        <v>16</v>
      </c>
      <c r="G33" s="21" t="s">
        <v>5</v>
      </c>
      <c r="H33" s="21" t="s">
        <v>358</v>
      </c>
      <c r="R33" t="s">
        <v>360</v>
      </c>
      <c r="S33" t="s">
        <v>160</v>
      </c>
      <c r="T33" t="s">
        <v>785</v>
      </c>
    </row>
    <row r="34" spans="2:20" x14ac:dyDescent="0.3">
      <c r="B34" s="11" t="s">
        <v>359</v>
      </c>
      <c r="C34" s="11" t="s">
        <v>786</v>
      </c>
      <c r="D34" s="11" t="s">
        <v>787</v>
      </c>
      <c r="E34" s="20">
        <v>30000</v>
      </c>
      <c r="F34" s="21" t="s">
        <v>16</v>
      </c>
      <c r="G34" s="21" t="s">
        <v>5</v>
      </c>
      <c r="H34" s="21" t="s">
        <v>358</v>
      </c>
      <c r="R34" t="s">
        <v>360</v>
      </c>
      <c r="S34" t="s">
        <v>160</v>
      </c>
      <c r="T34" t="s">
        <v>788</v>
      </c>
    </row>
    <row r="35" spans="2:20" x14ac:dyDescent="0.3">
      <c r="B35" s="11" t="s">
        <v>359</v>
      </c>
      <c r="C35" s="11" t="s">
        <v>789</v>
      </c>
      <c r="D35" s="11" t="s">
        <v>790</v>
      </c>
      <c r="E35" s="20">
        <v>10000</v>
      </c>
      <c r="F35" s="21" t="s">
        <v>16</v>
      </c>
      <c r="G35" s="21" t="s">
        <v>5</v>
      </c>
      <c r="H35" s="21" t="s">
        <v>358</v>
      </c>
      <c r="R35" t="s">
        <v>360</v>
      </c>
      <c r="S35" t="s">
        <v>160</v>
      </c>
      <c r="T35" t="s">
        <v>791</v>
      </c>
    </row>
    <row r="36" spans="2:20" x14ac:dyDescent="0.3">
      <c r="B36" s="11" t="s">
        <v>359</v>
      </c>
      <c r="C36" s="11" t="s">
        <v>792</v>
      </c>
      <c r="D36" s="11" t="s">
        <v>793</v>
      </c>
      <c r="E36" s="20">
        <v>18000</v>
      </c>
      <c r="F36" s="21" t="s">
        <v>16</v>
      </c>
      <c r="G36" s="21" t="s">
        <v>5</v>
      </c>
      <c r="H36" s="21" t="s">
        <v>358</v>
      </c>
      <c r="R36" t="s">
        <v>360</v>
      </c>
      <c r="S36" t="s">
        <v>160</v>
      </c>
      <c r="T36" t="s">
        <v>794</v>
      </c>
    </row>
    <row r="37" spans="2:20" x14ac:dyDescent="0.3">
      <c r="B37" s="11" t="s">
        <v>359</v>
      </c>
      <c r="C37" s="11" t="s">
        <v>795</v>
      </c>
      <c r="D37" s="11" t="s">
        <v>796</v>
      </c>
      <c r="E37" s="20">
        <v>10000</v>
      </c>
      <c r="F37" s="21" t="s">
        <v>16</v>
      </c>
      <c r="G37" s="21" t="s">
        <v>5</v>
      </c>
      <c r="H37" s="21" t="s">
        <v>358</v>
      </c>
      <c r="R37" t="s">
        <v>360</v>
      </c>
      <c r="S37" t="s">
        <v>160</v>
      </c>
      <c r="T37" t="s">
        <v>797</v>
      </c>
    </row>
    <row r="38" spans="2:20" x14ac:dyDescent="0.3">
      <c r="B38" s="11" t="s">
        <v>359</v>
      </c>
      <c r="C38" s="11" t="s">
        <v>798</v>
      </c>
      <c r="D38" s="11" t="s">
        <v>799</v>
      </c>
      <c r="E38" s="20">
        <v>10000</v>
      </c>
      <c r="F38" s="21" t="s">
        <v>16</v>
      </c>
      <c r="G38" s="21" t="s">
        <v>5</v>
      </c>
      <c r="H38" s="21" t="s">
        <v>358</v>
      </c>
      <c r="R38" t="s">
        <v>360</v>
      </c>
      <c r="S38" t="s">
        <v>160</v>
      </c>
      <c r="T38" t="s">
        <v>800</v>
      </c>
    </row>
    <row r="39" spans="2:20" s="1" customFormat="1" x14ac:dyDescent="0.3">
      <c r="B39" s="16" t="s">
        <v>145</v>
      </c>
      <c r="C39" s="16"/>
      <c r="D39" s="16"/>
      <c r="E39" s="22">
        <f>SUM(E13:E38)</f>
        <v>407000</v>
      </c>
      <c r="F39" s="18"/>
      <c r="G39" s="18"/>
      <c r="H39" s="18"/>
    </row>
  </sheetData>
  <pageMargins left="0.7" right="0.7" top="0.78740157499999996" bottom="0.78740157499999996" header="0.3" footer="0.3"/>
  <pageSetup paperSize="9" scale="9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zoomScaleNormal="100" workbookViewId="0">
      <selection activeCell="L12" sqref="L12"/>
    </sheetView>
  </sheetViews>
  <sheetFormatPr defaultRowHeight="14.4" x14ac:dyDescent="0.3"/>
  <cols>
    <col min="1" max="1" width="3.44140625" customWidth="1"/>
    <col min="2" max="2" width="21.44140625" bestFit="1" customWidth="1"/>
    <col min="3" max="3" width="46.5546875" bestFit="1" customWidth="1"/>
    <col min="4" max="4" width="9.109375" style="19"/>
    <col min="5" max="5" width="10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7" x14ac:dyDescent="0.3">
      <c r="A1" t="s">
        <v>150</v>
      </c>
    </row>
    <row r="3" spans="1:17" x14ac:dyDescent="0.3">
      <c r="A3" t="s">
        <v>122</v>
      </c>
    </row>
    <row r="5" spans="1:17" x14ac:dyDescent="0.3">
      <c r="A5" s="48">
        <v>17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O5" s="1"/>
      <c r="P5" s="1"/>
      <c r="Q5" s="1"/>
    </row>
    <row r="6" spans="1:17" x14ac:dyDescent="0.3">
      <c r="B6" s="11" t="s">
        <v>54</v>
      </c>
      <c r="C6" s="11" t="s">
        <v>285</v>
      </c>
      <c r="D6" s="21" t="s">
        <v>286</v>
      </c>
      <c r="E6" s="20">
        <v>4000</v>
      </c>
      <c r="F6" s="21" t="s">
        <v>288</v>
      </c>
      <c r="G6" s="21" t="s">
        <v>3</v>
      </c>
      <c r="H6" s="21" t="s">
        <v>287</v>
      </c>
    </row>
    <row r="7" spans="1:17" x14ac:dyDescent="0.3">
      <c r="B7" s="11" t="s">
        <v>54</v>
      </c>
      <c r="C7" s="11" t="s">
        <v>285</v>
      </c>
      <c r="D7" s="21" t="s">
        <v>286</v>
      </c>
      <c r="E7" s="20">
        <v>36000</v>
      </c>
      <c r="F7" s="21" t="s">
        <v>288</v>
      </c>
      <c r="G7" s="21" t="s">
        <v>3</v>
      </c>
      <c r="H7" s="21" t="s">
        <v>287</v>
      </c>
    </row>
    <row r="8" spans="1:17" x14ac:dyDescent="0.3">
      <c r="B8" s="11" t="s">
        <v>54</v>
      </c>
      <c r="C8" s="11" t="s">
        <v>498</v>
      </c>
      <c r="D8" s="21" t="s">
        <v>499</v>
      </c>
      <c r="E8" s="20">
        <v>2699</v>
      </c>
      <c r="F8" s="21" t="s">
        <v>288</v>
      </c>
      <c r="G8" s="21" t="s">
        <v>3</v>
      </c>
      <c r="H8" s="21" t="s">
        <v>287</v>
      </c>
    </row>
    <row r="9" spans="1:17" x14ac:dyDescent="0.3">
      <c r="B9" s="11" t="s">
        <v>54</v>
      </c>
      <c r="C9" s="11" t="s">
        <v>498</v>
      </c>
      <c r="D9" s="21" t="s">
        <v>499</v>
      </c>
      <c r="E9" s="20">
        <v>32130</v>
      </c>
      <c r="F9" s="21" t="s">
        <v>288</v>
      </c>
      <c r="G9" s="21" t="s">
        <v>3</v>
      </c>
      <c r="H9" s="21" t="s">
        <v>287</v>
      </c>
    </row>
    <row r="10" spans="1:17" x14ac:dyDescent="0.3">
      <c r="B10" s="11" t="s">
        <v>54</v>
      </c>
      <c r="C10" s="11" t="s">
        <v>665</v>
      </c>
      <c r="D10" s="21" t="s">
        <v>666</v>
      </c>
      <c r="E10" s="20">
        <v>4000</v>
      </c>
      <c r="F10" s="21" t="s">
        <v>288</v>
      </c>
      <c r="G10" s="21" t="s">
        <v>3</v>
      </c>
      <c r="H10" s="21" t="s">
        <v>287</v>
      </c>
    </row>
    <row r="11" spans="1:17" x14ac:dyDescent="0.3">
      <c r="B11" s="11" t="s">
        <v>54</v>
      </c>
      <c r="C11" s="11" t="s">
        <v>665</v>
      </c>
      <c r="D11" s="21" t="s">
        <v>666</v>
      </c>
      <c r="E11" s="20">
        <v>36000</v>
      </c>
      <c r="F11" s="21" t="s">
        <v>288</v>
      </c>
      <c r="G11" s="21" t="s">
        <v>3</v>
      </c>
      <c r="H11" s="21" t="s">
        <v>287</v>
      </c>
    </row>
    <row r="12" spans="1:17" s="1" customFormat="1" x14ac:dyDescent="0.3">
      <c r="B12" s="16" t="s">
        <v>145</v>
      </c>
      <c r="C12" s="16"/>
      <c r="D12" s="18"/>
      <c r="E12" s="22">
        <f>SUM(E6:E11)</f>
        <v>114829</v>
      </c>
      <c r="F12" s="18"/>
      <c r="G12" s="18"/>
      <c r="H12" s="18"/>
    </row>
  </sheetData>
  <pageMargins left="0.7" right="0.7" top="0.78740157499999996" bottom="0.78740157499999996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5"/>
  <sheetViews>
    <sheetView zoomScaleNormal="100" workbookViewId="0">
      <selection activeCell="Q25" sqref="Q25"/>
    </sheetView>
  </sheetViews>
  <sheetFormatPr defaultRowHeight="14.4" x14ac:dyDescent="0.3"/>
  <cols>
    <col min="1" max="1" width="3.88671875" customWidth="1"/>
    <col min="2" max="2" width="42.88671875" customWidth="1"/>
    <col min="3" max="3" width="50.6640625" bestFit="1" customWidth="1"/>
    <col min="4" max="4" width="9" style="19" bestFit="1" customWidth="1"/>
    <col min="5" max="5" width="11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  <col min="12" max="12" width="8.5546875" customWidth="1"/>
    <col min="13" max="13" width="9.109375" hidden="1" customWidth="1"/>
  </cols>
  <sheetData>
    <row r="1" spans="1:17" x14ac:dyDescent="0.3">
      <c r="A1" t="s">
        <v>150</v>
      </c>
    </row>
    <row r="3" spans="1:17" x14ac:dyDescent="0.3">
      <c r="A3" t="s">
        <v>122</v>
      </c>
    </row>
    <row r="5" spans="1:17" x14ac:dyDescent="0.3">
      <c r="A5" s="48">
        <v>21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O5" s="1"/>
      <c r="P5" s="1"/>
      <c r="Q5" s="1"/>
    </row>
    <row r="6" spans="1:17" x14ac:dyDescent="0.3">
      <c r="B6" s="11" t="s">
        <v>142</v>
      </c>
      <c r="C6" s="11" t="s">
        <v>1482</v>
      </c>
      <c r="D6" s="21">
        <v>442755</v>
      </c>
      <c r="E6" s="20">
        <v>30000</v>
      </c>
      <c r="F6" s="21" t="s">
        <v>175</v>
      </c>
      <c r="G6" s="21" t="s">
        <v>3</v>
      </c>
      <c r="H6" s="21" t="s">
        <v>298</v>
      </c>
    </row>
    <row r="7" spans="1:17" x14ac:dyDescent="0.3">
      <c r="B7" s="11" t="s">
        <v>142</v>
      </c>
      <c r="C7" s="11" t="s">
        <v>1482</v>
      </c>
      <c r="D7" s="21" t="s">
        <v>297</v>
      </c>
      <c r="E7" s="20">
        <v>20000</v>
      </c>
      <c r="F7" s="21" t="s">
        <v>175</v>
      </c>
      <c r="G7" s="21" t="s">
        <v>3</v>
      </c>
      <c r="H7" s="21" t="s">
        <v>298</v>
      </c>
    </row>
    <row r="8" spans="1:17" x14ac:dyDescent="0.3">
      <c r="B8" s="11" t="s">
        <v>142</v>
      </c>
      <c r="C8" s="11" t="s">
        <v>458</v>
      </c>
      <c r="D8" s="21" t="s">
        <v>459</v>
      </c>
      <c r="E8" s="20">
        <v>200000</v>
      </c>
      <c r="F8" s="21" t="s">
        <v>460</v>
      </c>
      <c r="G8" s="21" t="s">
        <v>2</v>
      </c>
      <c r="H8" s="21" t="s">
        <v>298</v>
      </c>
    </row>
    <row r="9" spans="1:17" x14ac:dyDescent="0.3">
      <c r="B9" s="11" t="s">
        <v>142</v>
      </c>
      <c r="C9" s="11" t="s">
        <v>26</v>
      </c>
      <c r="D9" s="21" t="s">
        <v>27</v>
      </c>
      <c r="E9" s="20">
        <v>200000</v>
      </c>
      <c r="F9" s="21" t="s">
        <v>175</v>
      </c>
      <c r="G9" s="21" t="s">
        <v>3</v>
      </c>
      <c r="H9" s="21" t="s">
        <v>298</v>
      </c>
    </row>
    <row r="10" spans="1:17" x14ac:dyDescent="0.3">
      <c r="B10" s="11" t="s">
        <v>142</v>
      </c>
      <c r="C10" s="11" t="s">
        <v>26</v>
      </c>
      <c r="D10" s="21" t="s">
        <v>27</v>
      </c>
      <c r="E10" s="20">
        <v>160000</v>
      </c>
      <c r="F10" s="21" t="s">
        <v>175</v>
      </c>
      <c r="G10" s="21" t="s">
        <v>3</v>
      </c>
      <c r="H10" s="21" t="s">
        <v>298</v>
      </c>
    </row>
    <row r="11" spans="1:17" x14ac:dyDescent="0.3">
      <c r="B11" s="11" t="s">
        <v>142</v>
      </c>
      <c r="C11" s="11" t="s">
        <v>546</v>
      </c>
      <c r="D11" s="21" t="s">
        <v>547</v>
      </c>
      <c r="E11" s="20">
        <v>30000</v>
      </c>
      <c r="F11" s="21" t="s">
        <v>175</v>
      </c>
      <c r="G11" s="21" t="s">
        <v>3</v>
      </c>
      <c r="H11" s="21" t="s">
        <v>298</v>
      </c>
    </row>
    <row r="12" spans="1:17" x14ac:dyDescent="0.3">
      <c r="B12" s="11" t="s">
        <v>142</v>
      </c>
      <c r="C12" s="11" t="s">
        <v>548</v>
      </c>
      <c r="D12" s="21" t="s">
        <v>549</v>
      </c>
      <c r="E12" s="20">
        <v>65000</v>
      </c>
      <c r="F12" s="21" t="s">
        <v>175</v>
      </c>
      <c r="G12" s="21" t="s">
        <v>3</v>
      </c>
      <c r="H12" s="21" t="s">
        <v>298</v>
      </c>
    </row>
    <row r="13" spans="1:17" x14ac:dyDescent="0.3">
      <c r="B13" s="11" t="s">
        <v>142</v>
      </c>
      <c r="C13" s="11" t="s">
        <v>561</v>
      </c>
      <c r="D13" s="21" t="s">
        <v>562</v>
      </c>
      <c r="E13" s="20">
        <v>20000</v>
      </c>
      <c r="F13" s="21" t="s">
        <v>175</v>
      </c>
      <c r="G13" s="21" t="s">
        <v>3</v>
      </c>
      <c r="H13" s="21" t="s">
        <v>298</v>
      </c>
    </row>
    <row r="14" spans="1:17" x14ac:dyDescent="0.3">
      <c r="B14" s="11" t="s">
        <v>142</v>
      </c>
      <c r="C14" s="11" t="s">
        <v>561</v>
      </c>
      <c r="D14" s="21" t="s">
        <v>562</v>
      </c>
      <c r="E14" s="20">
        <v>80000</v>
      </c>
      <c r="F14" s="21" t="s">
        <v>175</v>
      </c>
      <c r="G14" s="21" t="s">
        <v>3</v>
      </c>
      <c r="H14" s="21" t="s">
        <v>298</v>
      </c>
    </row>
    <row r="15" spans="1:17" x14ac:dyDescent="0.3">
      <c r="B15" s="11" t="s">
        <v>142</v>
      </c>
      <c r="C15" s="11" t="s">
        <v>642</v>
      </c>
      <c r="D15" s="21" t="s">
        <v>643</v>
      </c>
      <c r="E15" s="20">
        <v>30000</v>
      </c>
      <c r="F15" s="21" t="s">
        <v>175</v>
      </c>
      <c r="G15" s="21" t="s">
        <v>4</v>
      </c>
      <c r="H15" s="21" t="s">
        <v>298</v>
      </c>
    </row>
    <row r="16" spans="1:17" x14ac:dyDescent="0.3">
      <c r="B16" s="11" t="s">
        <v>142</v>
      </c>
      <c r="C16" s="11" t="s">
        <v>1296</v>
      </c>
      <c r="D16" s="21" t="s">
        <v>646</v>
      </c>
      <c r="E16" s="20">
        <v>50000</v>
      </c>
      <c r="F16" s="21" t="s">
        <v>175</v>
      </c>
      <c r="G16" s="21" t="s">
        <v>2</v>
      </c>
      <c r="H16" s="21" t="s">
        <v>298</v>
      </c>
    </row>
    <row r="17" spans="1:21" x14ac:dyDescent="0.3">
      <c r="B17" s="11" t="s">
        <v>142</v>
      </c>
      <c r="C17" s="11" t="s">
        <v>660</v>
      </c>
      <c r="D17" s="21" t="s">
        <v>661</v>
      </c>
      <c r="E17" s="20">
        <v>10000</v>
      </c>
      <c r="F17" s="21" t="s">
        <v>175</v>
      </c>
      <c r="G17" s="21" t="s">
        <v>3</v>
      </c>
      <c r="H17" s="21" t="s">
        <v>298</v>
      </c>
    </row>
    <row r="18" spans="1:21" x14ac:dyDescent="0.3">
      <c r="B18" s="11" t="s">
        <v>142</v>
      </c>
      <c r="C18" s="11" t="s">
        <v>1297</v>
      </c>
      <c r="D18" s="21" t="s">
        <v>664</v>
      </c>
      <c r="E18" s="20">
        <v>20000</v>
      </c>
      <c r="F18" s="21" t="s">
        <v>175</v>
      </c>
      <c r="G18" s="21" t="s">
        <v>3</v>
      </c>
      <c r="H18" s="21" t="s">
        <v>298</v>
      </c>
    </row>
    <row r="19" spans="1:21" x14ac:dyDescent="0.3">
      <c r="B19" s="11" t="s">
        <v>142</v>
      </c>
      <c r="C19" s="11" t="s">
        <v>670</v>
      </c>
      <c r="D19" s="21" t="s">
        <v>671</v>
      </c>
      <c r="E19" s="20">
        <v>50000</v>
      </c>
      <c r="F19" s="21" t="s">
        <v>460</v>
      </c>
      <c r="G19" s="21" t="s">
        <v>3</v>
      </c>
      <c r="H19" s="21" t="s">
        <v>298</v>
      </c>
    </row>
    <row r="20" spans="1:21" x14ac:dyDescent="0.3">
      <c r="B20" s="11" t="s">
        <v>142</v>
      </c>
      <c r="C20" s="11" t="s">
        <v>1221</v>
      </c>
      <c r="D20" s="21" t="s">
        <v>1222</v>
      </c>
      <c r="E20" s="20">
        <v>15000</v>
      </c>
      <c r="F20" s="21" t="s">
        <v>175</v>
      </c>
      <c r="G20" s="21" t="s">
        <v>3</v>
      </c>
      <c r="H20" s="21" t="s">
        <v>298</v>
      </c>
    </row>
    <row r="21" spans="1:21" x14ac:dyDescent="0.3">
      <c r="B21" s="11" t="s">
        <v>142</v>
      </c>
      <c r="C21" s="11" t="s">
        <v>1223</v>
      </c>
      <c r="D21" s="21" t="s">
        <v>1224</v>
      </c>
      <c r="E21" s="20">
        <v>15000</v>
      </c>
      <c r="F21" s="21" t="s">
        <v>175</v>
      </c>
      <c r="G21" s="21" t="s">
        <v>3</v>
      </c>
      <c r="H21" s="21" t="s">
        <v>298</v>
      </c>
    </row>
    <row r="22" spans="1:21" x14ac:dyDescent="0.3">
      <c r="B22" s="11" t="s">
        <v>142</v>
      </c>
      <c r="C22" s="11" t="s">
        <v>1252</v>
      </c>
      <c r="D22" s="21" t="s">
        <v>1253</v>
      </c>
      <c r="E22" s="20">
        <v>5000</v>
      </c>
      <c r="F22" s="21" t="s">
        <v>175</v>
      </c>
      <c r="G22" s="21" t="s">
        <v>3</v>
      </c>
      <c r="H22" s="21" t="s">
        <v>298</v>
      </c>
    </row>
    <row r="23" spans="1:21" s="1" customFormat="1" x14ac:dyDescent="0.3">
      <c r="B23" s="16" t="s">
        <v>145</v>
      </c>
      <c r="C23" s="16"/>
      <c r="D23" s="18"/>
      <c r="E23" s="22">
        <f>SUM(E6:E22)</f>
        <v>1000000</v>
      </c>
      <c r="F23" s="18"/>
      <c r="G23" s="18"/>
      <c r="H23" s="18"/>
    </row>
    <row r="26" spans="1:21" x14ac:dyDescent="0.3">
      <c r="A26" s="48">
        <v>21</v>
      </c>
      <c r="B26" s="16" t="s">
        <v>124</v>
      </c>
      <c r="C26" s="16" t="s">
        <v>146</v>
      </c>
      <c r="D26" s="18" t="s">
        <v>147</v>
      </c>
      <c r="E26" s="17" t="s">
        <v>1324</v>
      </c>
      <c r="F26" s="18" t="s">
        <v>148</v>
      </c>
      <c r="G26" s="18" t="s">
        <v>149</v>
      </c>
      <c r="H26" s="18" t="s">
        <v>0</v>
      </c>
      <c r="N26" s="1"/>
      <c r="O26" s="1"/>
      <c r="P26" s="1"/>
      <c r="Q26" s="1"/>
      <c r="R26" s="1"/>
    </row>
    <row r="27" spans="1:21" x14ac:dyDescent="0.3">
      <c r="B27" s="11" t="s">
        <v>142</v>
      </c>
      <c r="C27" s="11" t="s">
        <v>1419</v>
      </c>
      <c r="D27" s="21" t="s">
        <v>1420</v>
      </c>
      <c r="E27" s="20">
        <v>13714</v>
      </c>
      <c r="F27" s="21" t="s">
        <v>1254</v>
      </c>
      <c r="G27" s="21" t="s">
        <v>2</v>
      </c>
      <c r="H27" s="21" t="s">
        <v>1370</v>
      </c>
    </row>
    <row r="28" spans="1:21" x14ac:dyDescent="0.3">
      <c r="B28" s="11" t="s">
        <v>142</v>
      </c>
      <c r="C28" s="11" t="s">
        <v>608</v>
      </c>
      <c r="D28" s="11" t="s">
        <v>609</v>
      </c>
      <c r="E28" s="20">
        <v>388681</v>
      </c>
      <c r="F28" s="11" t="s">
        <v>1372</v>
      </c>
      <c r="G28" s="11" t="s">
        <v>2</v>
      </c>
      <c r="H28" s="11" t="s">
        <v>1370</v>
      </c>
      <c r="O28" s="19"/>
      <c r="P28" s="19"/>
      <c r="Q28" s="19"/>
    </row>
    <row r="29" spans="1:21" s="1" customFormat="1" x14ac:dyDescent="0.3">
      <c r="B29" s="16" t="s">
        <v>145</v>
      </c>
      <c r="C29" s="16"/>
      <c r="D29" s="16"/>
      <c r="E29" s="22">
        <f>SUM(E27:E28)</f>
        <v>402395</v>
      </c>
      <c r="F29" s="16"/>
      <c r="G29" s="16"/>
      <c r="H29" s="16"/>
    </row>
    <row r="32" spans="1:21" x14ac:dyDescent="0.3">
      <c r="A32" s="48">
        <v>18</v>
      </c>
      <c r="B32" s="16" t="s">
        <v>124</v>
      </c>
      <c r="C32" s="16" t="s">
        <v>146</v>
      </c>
      <c r="D32" s="18" t="s">
        <v>147</v>
      </c>
      <c r="E32" s="17" t="s">
        <v>1324</v>
      </c>
      <c r="F32" s="18" t="s">
        <v>148</v>
      </c>
      <c r="G32" s="18" t="s">
        <v>149</v>
      </c>
      <c r="H32" s="18" t="s">
        <v>0</v>
      </c>
      <c r="Q32" s="1"/>
      <c r="R32" s="1"/>
      <c r="S32" s="1"/>
      <c r="T32" s="1"/>
      <c r="U32" s="1"/>
    </row>
    <row r="33" spans="2:8" x14ac:dyDescent="0.3">
      <c r="B33" s="11" t="s">
        <v>1429</v>
      </c>
      <c r="C33" s="11" t="s">
        <v>1471</v>
      </c>
      <c r="D33" s="11" t="s">
        <v>1317</v>
      </c>
      <c r="E33" s="20">
        <v>47880</v>
      </c>
      <c r="F33" s="11" t="s">
        <v>1388</v>
      </c>
      <c r="G33" s="11" t="s">
        <v>3</v>
      </c>
      <c r="H33" s="11" t="s">
        <v>1386</v>
      </c>
    </row>
    <row r="34" spans="2:8" x14ac:dyDescent="0.3">
      <c r="B34" s="11" t="s">
        <v>1429</v>
      </c>
      <c r="C34" s="11" t="s">
        <v>1471</v>
      </c>
      <c r="D34" s="11" t="s">
        <v>1317</v>
      </c>
      <c r="E34" s="20">
        <v>22800</v>
      </c>
      <c r="F34" s="11" t="s">
        <v>1388</v>
      </c>
      <c r="G34" s="11" t="s">
        <v>3</v>
      </c>
      <c r="H34" s="11" t="s">
        <v>1386</v>
      </c>
    </row>
    <row r="35" spans="2:8" s="1" customFormat="1" x14ac:dyDescent="0.3">
      <c r="B35" s="16" t="s">
        <v>145</v>
      </c>
      <c r="C35" s="16"/>
      <c r="D35" s="18"/>
      <c r="E35" s="22">
        <f>SUM(E33:E34)</f>
        <v>70680</v>
      </c>
      <c r="F35" s="18"/>
      <c r="G35" s="18"/>
      <c r="H35" s="18"/>
    </row>
  </sheetData>
  <pageMargins left="0.7" right="0.7" top="0.78740157499999996" bottom="0.78740157499999996" header="0.3" footer="0.3"/>
  <pageSetup paperSize="9" scale="9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4"/>
  <sheetViews>
    <sheetView topLeftCell="A81" zoomScaleNormal="100" workbookViewId="0">
      <selection activeCell="P118" sqref="P1:T1048576"/>
    </sheetView>
  </sheetViews>
  <sheetFormatPr defaultRowHeight="14.4" x14ac:dyDescent="0.3"/>
  <cols>
    <col min="1" max="1" width="3.33203125" customWidth="1"/>
    <col min="2" max="2" width="34.5546875" bestFit="1" customWidth="1"/>
    <col min="3" max="3" width="53.109375" customWidth="1"/>
    <col min="4" max="4" width="9" bestFit="1" customWidth="1"/>
    <col min="5" max="5" width="12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  <col min="9" max="9" width="11.44140625" bestFit="1" customWidth="1"/>
  </cols>
  <sheetData>
    <row r="1" spans="1:18" x14ac:dyDescent="0.3">
      <c r="A1" t="s">
        <v>150</v>
      </c>
    </row>
    <row r="3" spans="1:18" x14ac:dyDescent="0.3">
      <c r="A3" t="s">
        <v>122</v>
      </c>
    </row>
    <row r="5" spans="1:18" x14ac:dyDescent="0.3">
      <c r="A5" s="48">
        <v>19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P5" s="1"/>
      <c r="Q5" s="1"/>
      <c r="R5" s="1"/>
    </row>
    <row r="6" spans="1:18" x14ac:dyDescent="0.3">
      <c r="B6" s="11" t="s">
        <v>206</v>
      </c>
      <c r="C6" s="11" t="s">
        <v>12</v>
      </c>
      <c r="D6" s="11" t="s">
        <v>13</v>
      </c>
      <c r="E6" s="20">
        <v>200000</v>
      </c>
      <c r="F6" s="21" t="s">
        <v>16</v>
      </c>
      <c r="G6" s="21" t="s">
        <v>5</v>
      </c>
      <c r="H6" s="21" t="s">
        <v>205</v>
      </c>
    </row>
    <row r="7" spans="1:18" x14ac:dyDescent="0.3">
      <c r="B7" s="11" t="s">
        <v>206</v>
      </c>
      <c r="C7" s="11" t="s">
        <v>213</v>
      </c>
      <c r="D7" s="11" t="s">
        <v>214</v>
      </c>
      <c r="E7" s="20">
        <v>400000</v>
      </c>
      <c r="F7" s="21" t="s">
        <v>16</v>
      </c>
      <c r="G7" s="21" t="s">
        <v>3</v>
      </c>
      <c r="H7" s="21" t="s">
        <v>205</v>
      </c>
    </row>
    <row r="8" spans="1:18" x14ac:dyDescent="0.3">
      <c r="B8" s="11" t="s">
        <v>206</v>
      </c>
      <c r="C8" s="11" t="s">
        <v>213</v>
      </c>
      <c r="D8" s="11" t="s">
        <v>214</v>
      </c>
      <c r="E8" s="20">
        <v>500000</v>
      </c>
      <c r="F8" s="21" t="s">
        <v>16</v>
      </c>
      <c r="G8" s="21" t="s">
        <v>3</v>
      </c>
      <c r="H8" s="21" t="s">
        <v>205</v>
      </c>
    </row>
    <row r="9" spans="1:18" x14ac:dyDescent="0.3">
      <c r="B9" s="11" t="s">
        <v>206</v>
      </c>
      <c r="C9" s="11" t="s">
        <v>274</v>
      </c>
      <c r="D9" s="11" t="s">
        <v>275</v>
      </c>
      <c r="E9" s="20">
        <v>70000</v>
      </c>
      <c r="F9" s="21" t="s">
        <v>16</v>
      </c>
      <c r="G9" s="21" t="s">
        <v>3</v>
      </c>
      <c r="H9" s="21" t="s">
        <v>205</v>
      </c>
    </row>
    <row r="10" spans="1:18" x14ac:dyDescent="0.3">
      <c r="B10" s="11" t="s">
        <v>206</v>
      </c>
      <c r="C10" s="11" t="s">
        <v>278</v>
      </c>
      <c r="D10" s="11" t="s">
        <v>279</v>
      </c>
      <c r="E10" s="20">
        <v>100000</v>
      </c>
      <c r="F10" s="21" t="s">
        <v>16</v>
      </c>
      <c r="G10" s="21" t="s">
        <v>3</v>
      </c>
      <c r="H10" s="21" t="s">
        <v>205</v>
      </c>
    </row>
    <row r="11" spans="1:18" x14ac:dyDescent="0.3">
      <c r="B11" s="11" t="s">
        <v>206</v>
      </c>
      <c r="C11" s="11" t="s">
        <v>283</v>
      </c>
      <c r="D11" s="11" t="s">
        <v>284</v>
      </c>
      <c r="E11" s="20">
        <v>100000</v>
      </c>
      <c r="F11" s="21" t="s">
        <v>16</v>
      </c>
      <c r="G11" s="21" t="s">
        <v>3</v>
      </c>
      <c r="H11" s="21" t="s">
        <v>205</v>
      </c>
    </row>
    <row r="12" spans="1:18" x14ac:dyDescent="0.3">
      <c r="B12" s="11" t="s">
        <v>206</v>
      </c>
      <c r="C12" s="11" t="s">
        <v>283</v>
      </c>
      <c r="D12" s="11" t="s">
        <v>284</v>
      </c>
      <c r="E12" s="20">
        <v>275000</v>
      </c>
      <c r="F12" s="21" t="s">
        <v>16</v>
      </c>
      <c r="G12" s="21" t="s">
        <v>3</v>
      </c>
      <c r="H12" s="21" t="s">
        <v>205</v>
      </c>
    </row>
    <row r="13" spans="1:18" x14ac:dyDescent="0.3">
      <c r="B13" s="11" t="s">
        <v>206</v>
      </c>
      <c r="C13" s="11" t="s">
        <v>283</v>
      </c>
      <c r="D13" s="11" t="s">
        <v>284</v>
      </c>
      <c r="E13" s="20">
        <v>400000</v>
      </c>
      <c r="F13" s="21" t="s">
        <v>16</v>
      </c>
      <c r="G13" s="21" t="s">
        <v>3</v>
      </c>
      <c r="H13" s="21" t="s">
        <v>205</v>
      </c>
    </row>
    <row r="14" spans="1:18" x14ac:dyDescent="0.3">
      <c r="B14" s="11" t="s">
        <v>206</v>
      </c>
      <c r="C14" s="11" t="s">
        <v>283</v>
      </c>
      <c r="D14" s="11" t="s">
        <v>284</v>
      </c>
      <c r="E14" s="20">
        <v>150000</v>
      </c>
      <c r="F14" s="21" t="s">
        <v>16</v>
      </c>
      <c r="G14" s="21" t="s">
        <v>3</v>
      </c>
      <c r="H14" s="21" t="s">
        <v>205</v>
      </c>
    </row>
    <row r="15" spans="1:18" x14ac:dyDescent="0.3">
      <c r="B15" s="11" t="s">
        <v>206</v>
      </c>
      <c r="C15" s="11" t="s">
        <v>40</v>
      </c>
      <c r="D15" s="11" t="s">
        <v>41</v>
      </c>
      <c r="E15" s="20">
        <v>350000</v>
      </c>
      <c r="F15" s="21" t="s">
        <v>16</v>
      </c>
      <c r="G15" s="21" t="s">
        <v>3</v>
      </c>
      <c r="H15" s="21" t="s">
        <v>205</v>
      </c>
    </row>
    <row r="16" spans="1:18" x14ac:dyDescent="0.3">
      <c r="B16" s="11" t="s">
        <v>206</v>
      </c>
      <c r="C16" s="11" t="s">
        <v>461</v>
      </c>
      <c r="D16" s="11" t="s">
        <v>462</v>
      </c>
      <c r="E16" s="20">
        <v>60000</v>
      </c>
      <c r="F16" s="21" t="s">
        <v>16</v>
      </c>
      <c r="G16" s="21" t="s">
        <v>414</v>
      </c>
      <c r="H16" s="21" t="s">
        <v>205</v>
      </c>
    </row>
    <row r="17" spans="2:8" x14ac:dyDescent="0.3">
      <c r="B17" s="11" t="s">
        <v>206</v>
      </c>
      <c r="C17" s="11" t="s">
        <v>502</v>
      </c>
      <c r="D17" s="11" t="s">
        <v>503</v>
      </c>
      <c r="E17" s="20">
        <v>70000</v>
      </c>
      <c r="F17" s="21" t="s">
        <v>16</v>
      </c>
      <c r="G17" s="21" t="s">
        <v>3</v>
      </c>
      <c r="H17" s="21" t="s">
        <v>205</v>
      </c>
    </row>
    <row r="18" spans="2:8" x14ac:dyDescent="0.3">
      <c r="B18" s="11" t="s">
        <v>206</v>
      </c>
      <c r="C18" s="11" t="s">
        <v>571</v>
      </c>
      <c r="D18" s="11" t="s">
        <v>572</v>
      </c>
      <c r="E18" s="20">
        <v>80000</v>
      </c>
      <c r="F18" s="21" t="s">
        <v>16</v>
      </c>
      <c r="G18" s="21" t="s">
        <v>2</v>
      </c>
      <c r="H18" s="21" t="s">
        <v>205</v>
      </c>
    </row>
    <row r="19" spans="2:8" x14ac:dyDescent="0.3">
      <c r="B19" s="11" t="s">
        <v>206</v>
      </c>
      <c r="C19" s="11" t="s">
        <v>582</v>
      </c>
      <c r="D19" s="11" t="s">
        <v>583</v>
      </c>
      <c r="E19" s="20">
        <v>26840</v>
      </c>
      <c r="F19" s="21" t="s">
        <v>16</v>
      </c>
      <c r="G19" s="21" t="s">
        <v>3</v>
      </c>
      <c r="H19" s="21" t="s">
        <v>205</v>
      </c>
    </row>
    <row r="20" spans="2:8" x14ac:dyDescent="0.3">
      <c r="B20" s="11" t="s">
        <v>206</v>
      </c>
      <c r="C20" s="11" t="s">
        <v>592</v>
      </c>
      <c r="D20" s="11" t="s">
        <v>593</v>
      </c>
      <c r="E20" s="20">
        <v>100000</v>
      </c>
      <c r="F20" s="21" t="s">
        <v>16</v>
      </c>
      <c r="G20" s="21" t="s">
        <v>3</v>
      </c>
      <c r="H20" s="21" t="s">
        <v>205</v>
      </c>
    </row>
    <row r="21" spans="2:8" x14ac:dyDescent="0.3">
      <c r="B21" s="11" t="s">
        <v>206</v>
      </c>
      <c r="C21" s="11" t="s">
        <v>93</v>
      </c>
      <c r="D21" s="11" t="s">
        <v>94</v>
      </c>
      <c r="E21" s="20">
        <v>150000</v>
      </c>
      <c r="F21" s="21" t="s">
        <v>16</v>
      </c>
      <c r="G21" s="21" t="s">
        <v>3</v>
      </c>
      <c r="H21" s="21" t="s">
        <v>205</v>
      </c>
    </row>
    <row r="22" spans="2:8" x14ac:dyDescent="0.3">
      <c r="B22" s="11" t="s">
        <v>206</v>
      </c>
      <c r="C22" s="11" t="s">
        <v>1463</v>
      </c>
      <c r="D22" s="11" t="s">
        <v>663</v>
      </c>
      <c r="E22" s="20">
        <v>40000</v>
      </c>
      <c r="F22" s="21" t="s">
        <v>16</v>
      </c>
      <c r="G22" s="21" t="s">
        <v>3</v>
      </c>
      <c r="H22" s="21" t="s">
        <v>205</v>
      </c>
    </row>
    <row r="23" spans="2:8" x14ac:dyDescent="0.3">
      <c r="B23" s="11" t="s">
        <v>206</v>
      </c>
      <c r="C23" s="11" t="s">
        <v>696</v>
      </c>
      <c r="D23" s="11" t="s">
        <v>697</v>
      </c>
      <c r="E23" s="20">
        <v>130000</v>
      </c>
      <c r="F23" s="21" t="s">
        <v>16</v>
      </c>
      <c r="G23" s="21" t="s">
        <v>2</v>
      </c>
      <c r="H23" s="21" t="s">
        <v>205</v>
      </c>
    </row>
    <row r="24" spans="2:8" x14ac:dyDescent="0.3">
      <c r="B24" s="11" t="s">
        <v>206</v>
      </c>
      <c r="C24" s="11" t="s">
        <v>704</v>
      </c>
      <c r="D24" s="11" t="s">
        <v>705</v>
      </c>
      <c r="E24" s="20">
        <v>200000</v>
      </c>
      <c r="F24" s="21" t="s">
        <v>16</v>
      </c>
      <c r="G24" s="21" t="s">
        <v>3</v>
      </c>
      <c r="H24" s="21" t="s">
        <v>205</v>
      </c>
    </row>
    <row r="25" spans="2:8" x14ac:dyDescent="0.3">
      <c r="B25" s="11" t="s">
        <v>206</v>
      </c>
      <c r="C25" s="11" t="s">
        <v>704</v>
      </c>
      <c r="D25" s="11" t="s">
        <v>705</v>
      </c>
      <c r="E25" s="20">
        <v>250000</v>
      </c>
      <c r="F25" s="21" t="s">
        <v>16</v>
      </c>
      <c r="G25" s="21" t="s">
        <v>3</v>
      </c>
      <c r="H25" s="21" t="s">
        <v>205</v>
      </c>
    </row>
    <row r="26" spans="2:8" x14ac:dyDescent="0.3">
      <c r="B26" s="11" t="s">
        <v>206</v>
      </c>
      <c r="C26" s="11" t="s">
        <v>704</v>
      </c>
      <c r="D26" s="11" t="s">
        <v>705</v>
      </c>
      <c r="E26" s="20">
        <v>50000</v>
      </c>
      <c r="F26" s="21" t="s">
        <v>16</v>
      </c>
      <c r="G26" s="21" t="s">
        <v>3</v>
      </c>
      <c r="H26" s="21" t="s">
        <v>205</v>
      </c>
    </row>
    <row r="27" spans="2:8" x14ac:dyDescent="0.3">
      <c r="B27" s="11" t="s">
        <v>206</v>
      </c>
      <c r="C27" s="11" t="s">
        <v>62</v>
      </c>
      <c r="D27" s="11" t="s">
        <v>63</v>
      </c>
      <c r="E27" s="20">
        <v>100000</v>
      </c>
      <c r="F27" s="21" t="s">
        <v>16</v>
      </c>
      <c r="G27" s="21" t="s">
        <v>5</v>
      </c>
      <c r="H27" s="21" t="s">
        <v>205</v>
      </c>
    </row>
    <row r="28" spans="2:8" x14ac:dyDescent="0.3">
      <c r="B28" s="11" t="s">
        <v>206</v>
      </c>
      <c r="C28" s="11" t="s">
        <v>944</v>
      </c>
      <c r="D28" s="11" t="s">
        <v>945</v>
      </c>
      <c r="E28" s="20">
        <v>66500</v>
      </c>
      <c r="F28" s="21" t="s">
        <v>16</v>
      </c>
      <c r="G28" s="21" t="s">
        <v>3</v>
      </c>
      <c r="H28" s="21" t="s">
        <v>205</v>
      </c>
    </row>
    <row r="29" spans="2:8" x14ac:dyDescent="0.3">
      <c r="B29" s="11" t="s">
        <v>206</v>
      </c>
      <c r="C29" s="11" t="s">
        <v>1464</v>
      </c>
      <c r="D29" s="11" t="s">
        <v>958</v>
      </c>
      <c r="E29" s="20">
        <v>100000</v>
      </c>
      <c r="F29" s="21" t="s">
        <v>16</v>
      </c>
      <c r="G29" s="21" t="s">
        <v>3</v>
      </c>
      <c r="H29" s="21" t="s">
        <v>205</v>
      </c>
    </row>
    <row r="30" spans="2:8" x14ac:dyDescent="0.3">
      <c r="B30" s="11" t="s">
        <v>206</v>
      </c>
      <c r="C30" s="11" t="s">
        <v>963</v>
      </c>
      <c r="D30" s="11" t="s">
        <v>964</v>
      </c>
      <c r="E30" s="20">
        <v>200000</v>
      </c>
      <c r="F30" s="21" t="s">
        <v>16</v>
      </c>
      <c r="G30" s="21" t="s">
        <v>3</v>
      </c>
      <c r="H30" s="21" t="s">
        <v>205</v>
      </c>
    </row>
    <row r="31" spans="2:8" x14ac:dyDescent="0.3">
      <c r="B31" s="11" t="s">
        <v>206</v>
      </c>
      <c r="C31" s="11" t="s">
        <v>1227</v>
      </c>
      <c r="D31" s="11" t="s">
        <v>1228</v>
      </c>
      <c r="E31" s="20">
        <v>100000</v>
      </c>
      <c r="F31" s="21" t="s">
        <v>16</v>
      </c>
      <c r="G31" s="21" t="s">
        <v>3</v>
      </c>
      <c r="H31" s="21" t="s">
        <v>205</v>
      </c>
    </row>
    <row r="32" spans="2:8" x14ac:dyDescent="0.3">
      <c r="B32" s="11" t="s">
        <v>206</v>
      </c>
      <c r="C32" s="11" t="s">
        <v>1255</v>
      </c>
      <c r="D32" s="11" t="s">
        <v>1256</v>
      </c>
      <c r="E32" s="20">
        <v>70000</v>
      </c>
      <c r="F32" s="21" t="s">
        <v>16</v>
      </c>
      <c r="G32" s="21" t="s">
        <v>2</v>
      </c>
      <c r="H32" s="21" t="s">
        <v>205</v>
      </c>
    </row>
    <row r="33" spans="2:8" s="1" customFormat="1" x14ac:dyDescent="0.3">
      <c r="B33" s="16" t="s">
        <v>1294</v>
      </c>
      <c r="C33" s="22">
        <f>SUM(E6:E32)</f>
        <v>4338340</v>
      </c>
      <c r="D33" s="16"/>
      <c r="E33" s="22"/>
      <c r="F33" s="18"/>
      <c r="G33" s="18"/>
      <c r="H33" s="18"/>
    </row>
    <row r="34" spans="2:8" x14ac:dyDescent="0.3">
      <c r="B34" s="11" t="s">
        <v>212</v>
      </c>
      <c r="C34" s="11" t="s">
        <v>209</v>
      </c>
      <c r="D34" s="11" t="s">
        <v>210</v>
      </c>
      <c r="E34" s="20">
        <v>20000</v>
      </c>
      <c r="F34" s="21" t="s">
        <v>158</v>
      </c>
      <c r="G34" s="21" t="s">
        <v>3</v>
      </c>
      <c r="H34" s="21" t="s">
        <v>211</v>
      </c>
    </row>
    <row r="35" spans="2:8" x14ac:dyDescent="0.3">
      <c r="B35" s="11" t="s">
        <v>212</v>
      </c>
      <c r="C35" s="11" t="s">
        <v>220</v>
      </c>
      <c r="D35" s="11" t="s">
        <v>221</v>
      </c>
      <c r="E35" s="20">
        <v>67578</v>
      </c>
      <c r="F35" s="21" t="s">
        <v>158</v>
      </c>
      <c r="G35" s="21" t="s">
        <v>3</v>
      </c>
      <c r="H35" s="21" t="s">
        <v>211</v>
      </c>
    </row>
    <row r="36" spans="2:8" x14ac:dyDescent="0.3">
      <c r="B36" s="11" t="s">
        <v>212</v>
      </c>
      <c r="C36" s="11" t="s">
        <v>227</v>
      </c>
      <c r="D36" s="11" t="s">
        <v>228</v>
      </c>
      <c r="E36" s="20">
        <v>1700000</v>
      </c>
      <c r="F36" s="21" t="s">
        <v>158</v>
      </c>
      <c r="G36" s="21" t="s">
        <v>3</v>
      </c>
      <c r="H36" s="21" t="s">
        <v>211</v>
      </c>
    </row>
    <row r="37" spans="2:8" x14ac:dyDescent="0.3">
      <c r="B37" s="11" t="s">
        <v>212</v>
      </c>
      <c r="C37" s="11" t="s">
        <v>280</v>
      </c>
      <c r="D37" s="11" t="s">
        <v>281</v>
      </c>
      <c r="E37" s="20">
        <v>60000</v>
      </c>
      <c r="F37" s="21" t="s">
        <v>158</v>
      </c>
      <c r="G37" s="21" t="s">
        <v>3</v>
      </c>
      <c r="H37" s="21" t="s">
        <v>211</v>
      </c>
    </row>
    <row r="38" spans="2:8" x14ac:dyDescent="0.3">
      <c r="B38" s="11" t="s">
        <v>212</v>
      </c>
      <c r="C38" s="11" t="s">
        <v>301</v>
      </c>
      <c r="D38" s="11" t="s">
        <v>302</v>
      </c>
      <c r="E38" s="20">
        <v>10000</v>
      </c>
      <c r="F38" s="21" t="s">
        <v>158</v>
      </c>
      <c r="G38" s="21" t="s">
        <v>3</v>
      </c>
      <c r="H38" s="21" t="s">
        <v>211</v>
      </c>
    </row>
    <row r="39" spans="2:8" x14ac:dyDescent="0.3">
      <c r="B39" s="11" t="s">
        <v>212</v>
      </c>
      <c r="C39" s="11" t="s">
        <v>343</v>
      </c>
      <c r="D39" s="11" t="s">
        <v>344</v>
      </c>
      <c r="E39" s="20">
        <v>90000</v>
      </c>
      <c r="F39" s="21" t="s">
        <v>158</v>
      </c>
      <c r="G39" s="21" t="s">
        <v>3</v>
      </c>
      <c r="H39" s="21" t="s">
        <v>211</v>
      </c>
    </row>
    <row r="40" spans="2:8" x14ac:dyDescent="0.3">
      <c r="B40" s="11" t="s">
        <v>212</v>
      </c>
      <c r="C40" s="11" t="s">
        <v>375</v>
      </c>
      <c r="D40" s="11" t="s">
        <v>376</v>
      </c>
      <c r="E40" s="20">
        <v>675000</v>
      </c>
      <c r="F40" s="21" t="s">
        <v>158</v>
      </c>
      <c r="G40" s="21" t="s">
        <v>3</v>
      </c>
      <c r="H40" s="21" t="s">
        <v>211</v>
      </c>
    </row>
    <row r="41" spans="2:8" x14ac:dyDescent="0.3">
      <c r="B41" s="11" t="s">
        <v>212</v>
      </c>
      <c r="C41" s="11" t="s">
        <v>375</v>
      </c>
      <c r="D41" s="11" t="s">
        <v>376</v>
      </c>
      <c r="E41" s="20">
        <v>190000</v>
      </c>
      <c r="F41" s="21" t="s">
        <v>158</v>
      </c>
      <c r="G41" s="21" t="s">
        <v>3</v>
      </c>
      <c r="H41" s="21" t="s">
        <v>211</v>
      </c>
    </row>
    <row r="42" spans="2:8" x14ac:dyDescent="0.3">
      <c r="B42" s="11" t="s">
        <v>212</v>
      </c>
      <c r="C42" s="11" t="s">
        <v>375</v>
      </c>
      <c r="D42" s="11" t="s">
        <v>376</v>
      </c>
      <c r="E42" s="20">
        <v>675000</v>
      </c>
      <c r="F42" s="21" t="s">
        <v>158</v>
      </c>
      <c r="G42" s="21" t="s">
        <v>3</v>
      </c>
      <c r="H42" s="21" t="s">
        <v>211</v>
      </c>
    </row>
    <row r="43" spans="2:8" x14ac:dyDescent="0.3">
      <c r="B43" s="11" t="s">
        <v>212</v>
      </c>
      <c r="C43" s="11" t="s">
        <v>383</v>
      </c>
      <c r="D43" s="11" t="s">
        <v>384</v>
      </c>
      <c r="E43" s="20">
        <v>44850</v>
      </c>
      <c r="F43" s="21" t="s">
        <v>158</v>
      </c>
      <c r="G43" s="21" t="s">
        <v>3</v>
      </c>
      <c r="H43" s="21" t="s">
        <v>211</v>
      </c>
    </row>
    <row r="44" spans="2:8" x14ac:dyDescent="0.3">
      <c r="B44" s="11" t="s">
        <v>212</v>
      </c>
      <c r="C44" s="11" t="s">
        <v>412</v>
      </c>
      <c r="D44" s="11" t="s">
        <v>413</v>
      </c>
      <c r="E44" s="20">
        <v>675000</v>
      </c>
      <c r="F44" s="21" t="s">
        <v>158</v>
      </c>
      <c r="G44" s="21" t="s">
        <v>3</v>
      </c>
      <c r="H44" s="21" t="s">
        <v>211</v>
      </c>
    </row>
    <row r="45" spans="2:8" x14ac:dyDescent="0.3">
      <c r="B45" s="11" t="s">
        <v>212</v>
      </c>
      <c r="C45" s="11" t="s">
        <v>412</v>
      </c>
      <c r="D45" s="11" t="s">
        <v>413</v>
      </c>
      <c r="E45" s="20">
        <v>800000</v>
      </c>
      <c r="F45" s="21" t="s">
        <v>158</v>
      </c>
      <c r="G45" s="21" t="s">
        <v>414</v>
      </c>
      <c r="H45" s="21" t="s">
        <v>211</v>
      </c>
    </row>
    <row r="46" spans="2:8" x14ac:dyDescent="0.3">
      <c r="B46" s="11" t="s">
        <v>212</v>
      </c>
      <c r="C46" s="11" t="s">
        <v>412</v>
      </c>
      <c r="D46" s="11" t="s">
        <v>413</v>
      </c>
      <c r="E46" s="20">
        <v>190000</v>
      </c>
      <c r="F46" s="21" t="s">
        <v>158</v>
      </c>
      <c r="G46" s="21" t="s">
        <v>3</v>
      </c>
      <c r="H46" s="21" t="s">
        <v>211</v>
      </c>
    </row>
    <row r="47" spans="2:8" x14ac:dyDescent="0.3">
      <c r="B47" s="11" t="s">
        <v>212</v>
      </c>
      <c r="C47" s="11" t="s">
        <v>412</v>
      </c>
      <c r="D47" s="11" t="s">
        <v>413</v>
      </c>
      <c r="E47" s="20">
        <v>675000</v>
      </c>
      <c r="F47" s="21" t="s">
        <v>158</v>
      </c>
      <c r="G47" s="21" t="s">
        <v>3</v>
      </c>
      <c r="H47" s="21" t="s">
        <v>211</v>
      </c>
    </row>
    <row r="48" spans="2:8" x14ac:dyDescent="0.3">
      <c r="B48" s="11" t="s">
        <v>212</v>
      </c>
      <c r="C48" s="11" t="s">
        <v>429</v>
      </c>
      <c r="D48" s="11" t="s">
        <v>430</v>
      </c>
      <c r="E48" s="20">
        <v>450000</v>
      </c>
      <c r="F48" s="21" t="s">
        <v>158</v>
      </c>
      <c r="G48" s="21" t="s">
        <v>3</v>
      </c>
      <c r="H48" s="21" t="s">
        <v>211</v>
      </c>
    </row>
    <row r="49" spans="2:8" x14ac:dyDescent="0.3">
      <c r="B49" s="11" t="s">
        <v>212</v>
      </c>
      <c r="C49" s="11" t="s">
        <v>429</v>
      </c>
      <c r="D49" s="11" t="s">
        <v>430</v>
      </c>
      <c r="E49" s="20">
        <v>450000</v>
      </c>
      <c r="F49" s="21" t="s">
        <v>158</v>
      </c>
      <c r="G49" s="21" t="s">
        <v>3</v>
      </c>
      <c r="H49" s="21" t="s">
        <v>211</v>
      </c>
    </row>
    <row r="50" spans="2:8" x14ac:dyDescent="0.3">
      <c r="B50" s="11" t="s">
        <v>212</v>
      </c>
      <c r="C50" s="11" t="s">
        <v>433</v>
      </c>
      <c r="D50" s="11" t="s">
        <v>434</v>
      </c>
      <c r="E50" s="20">
        <v>8000</v>
      </c>
      <c r="F50" s="21" t="s">
        <v>158</v>
      </c>
      <c r="G50" s="21" t="s">
        <v>414</v>
      </c>
      <c r="H50" s="21" t="s">
        <v>211</v>
      </c>
    </row>
    <row r="51" spans="2:8" x14ac:dyDescent="0.3">
      <c r="B51" s="11" t="s">
        <v>212</v>
      </c>
      <c r="C51" s="11" t="s">
        <v>435</v>
      </c>
      <c r="D51" s="11" t="s">
        <v>436</v>
      </c>
      <c r="E51" s="20">
        <v>675000</v>
      </c>
      <c r="F51" s="21" t="s">
        <v>158</v>
      </c>
      <c r="G51" s="21" t="s">
        <v>3</v>
      </c>
      <c r="H51" s="21" t="s">
        <v>211</v>
      </c>
    </row>
    <row r="52" spans="2:8" x14ac:dyDescent="0.3">
      <c r="B52" s="11" t="s">
        <v>212</v>
      </c>
      <c r="C52" s="11" t="s">
        <v>435</v>
      </c>
      <c r="D52" s="11" t="s">
        <v>436</v>
      </c>
      <c r="E52" s="20">
        <v>190000</v>
      </c>
      <c r="F52" s="21" t="s">
        <v>158</v>
      </c>
      <c r="G52" s="21" t="s">
        <v>3</v>
      </c>
      <c r="H52" s="21" t="s">
        <v>211</v>
      </c>
    </row>
    <row r="53" spans="2:8" x14ac:dyDescent="0.3">
      <c r="B53" s="11" t="s">
        <v>212</v>
      </c>
      <c r="C53" s="11" t="s">
        <v>435</v>
      </c>
      <c r="D53" s="11" t="s">
        <v>436</v>
      </c>
      <c r="E53" s="20">
        <v>675000</v>
      </c>
      <c r="F53" s="21" t="s">
        <v>158</v>
      </c>
      <c r="G53" s="21" t="s">
        <v>3</v>
      </c>
      <c r="H53" s="21" t="s">
        <v>211</v>
      </c>
    </row>
    <row r="54" spans="2:8" x14ac:dyDescent="0.3">
      <c r="B54" s="11" t="s">
        <v>212</v>
      </c>
      <c r="C54" s="11" t="s">
        <v>552</v>
      </c>
      <c r="D54" s="11" t="s">
        <v>553</v>
      </c>
      <c r="E54" s="20">
        <v>24140</v>
      </c>
      <c r="F54" s="21" t="s">
        <v>158</v>
      </c>
      <c r="G54" s="21" t="s">
        <v>414</v>
      </c>
      <c r="H54" s="21" t="s">
        <v>211</v>
      </c>
    </row>
    <row r="55" spans="2:8" x14ac:dyDescent="0.3">
      <c r="B55" s="11" t="s">
        <v>212</v>
      </c>
      <c r="C55" s="11" t="s">
        <v>1465</v>
      </c>
      <c r="D55" s="11" t="s">
        <v>560</v>
      </c>
      <c r="E55" s="20">
        <v>40000</v>
      </c>
      <c r="F55" s="21" t="s">
        <v>158</v>
      </c>
      <c r="G55" s="21" t="s">
        <v>3</v>
      </c>
      <c r="H55" s="21" t="s">
        <v>211</v>
      </c>
    </row>
    <row r="56" spans="2:8" x14ac:dyDescent="0.3">
      <c r="B56" s="11" t="s">
        <v>212</v>
      </c>
      <c r="C56" s="11" t="s">
        <v>1465</v>
      </c>
      <c r="D56" s="11" t="s">
        <v>560</v>
      </c>
      <c r="E56" s="20">
        <v>50000</v>
      </c>
      <c r="F56" s="21" t="s">
        <v>158</v>
      </c>
      <c r="G56" s="21" t="s">
        <v>3</v>
      </c>
      <c r="H56" s="21" t="s">
        <v>211</v>
      </c>
    </row>
    <row r="57" spans="2:8" x14ac:dyDescent="0.3">
      <c r="B57" s="11" t="s">
        <v>212</v>
      </c>
      <c r="C57" s="11" t="s">
        <v>577</v>
      </c>
      <c r="D57" s="11" t="s">
        <v>578</v>
      </c>
      <c r="E57" s="20">
        <v>200000</v>
      </c>
      <c r="F57" s="21" t="s">
        <v>158</v>
      </c>
      <c r="G57" s="21" t="s">
        <v>3</v>
      </c>
      <c r="H57" s="21" t="s">
        <v>211</v>
      </c>
    </row>
    <row r="58" spans="2:8" x14ac:dyDescent="0.3">
      <c r="B58" s="11" t="s">
        <v>212</v>
      </c>
      <c r="C58" s="11" t="s">
        <v>579</v>
      </c>
      <c r="D58" s="11" t="s">
        <v>578</v>
      </c>
      <c r="E58" s="20">
        <v>160000</v>
      </c>
      <c r="F58" s="21" t="s">
        <v>158</v>
      </c>
      <c r="G58" s="21" t="s">
        <v>3</v>
      </c>
      <c r="H58" s="21" t="s">
        <v>211</v>
      </c>
    </row>
    <row r="59" spans="2:8" x14ac:dyDescent="0.3">
      <c r="B59" s="11" t="s">
        <v>212</v>
      </c>
      <c r="C59" s="11" t="s">
        <v>640</v>
      </c>
      <c r="D59" s="11" t="s">
        <v>641</v>
      </c>
      <c r="E59" s="20">
        <v>88400</v>
      </c>
      <c r="F59" s="21" t="s">
        <v>158</v>
      </c>
      <c r="G59" s="21" t="s">
        <v>3</v>
      </c>
      <c r="H59" s="21" t="s">
        <v>211</v>
      </c>
    </row>
    <row r="60" spans="2:8" x14ac:dyDescent="0.3">
      <c r="B60" s="11" t="s">
        <v>212</v>
      </c>
      <c r="C60" s="11" t="s">
        <v>696</v>
      </c>
      <c r="D60" s="11" t="s">
        <v>697</v>
      </c>
      <c r="E60" s="20">
        <v>9000</v>
      </c>
      <c r="F60" s="21" t="s">
        <v>158</v>
      </c>
      <c r="G60" s="21" t="s">
        <v>2</v>
      </c>
      <c r="H60" s="21" t="s">
        <v>211</v>
      </c>
    </row>
    <row r="61" spans="2:8" x14ac:dyDescent="0.3">
      <c r="B61" s="11" t="s">
        <v>212</v>
      </c>
      <c r="C61" s="11" t="s">
        <v>922</v>
      </c>
      <c r="D61" s="11" t="s">
        <v>923</v>
      </c>
      <c r="E61" s="20">
        <v>200000</v>
      </c>
      <c r="F61" s="21" t="s">
        <v>158</v>
      </c>
      <c r="G61" s="21" t="s">
        <v>414</v>
      </c>
      <c r="H61" s="21" t="s">
        <v>211</v>
      </c>
    </row>
    <row r="62" spans="2:8" x14ac:dyDescent="0.3">
      <c r="B62" s="11" t="s">
        <v>212</v>
      </c>
      <c r="C62" s="11" t="s">
        <v>922</v>
      </c>
      <c r="D62" s="11" t="s">
        <v>923</v>
      </c>
      <c r="E62" s="20">
        <v>700000</v>
      </c>
      <c r="F62" s="21" t="s">
        <v>158</v>
      </c>
      <c r="G62" s="21" t="s">
        <v>414</v>
      </c>
      <c r="H62" s="21" t="s">
        <v>211</v>
      </c>
    </row>
    <row r="63" spans="2:8" x14ac:dyDescent="0.3">
      <c r="B63" s="11" t="s">
        <v>212</v>
      </c>
      <c r="C63" s="11" t="s">
        <v>1031</v>
      </c>
      <c r="D63" s="11" t="s">
        <v>1032</v>
      </c>
      <c r="E63" s="20">
        <v>100000</v>
      </c>
      <c r="F63" s="21" t="s">
        <v>158</v>
      </c>
      <c r="G63" s="21" t="s">
        <v>3</v>
      </c>
      <c r="H63" s="21" t="s">
        <v>211</v>
      </c>
    </row>
    <row r="64" spans="2:8" x14ac:dyDescent="0.3">
      <c r="B64" s="11" t="s">
        <v>212</v>
      </c>
      <c r="C64" s="11" t="s">
        <v>1040</v>
      </c>
      <c r="D64" s="11" t="s">
        <v>1041</v>
      </c>
      <c r="E64" s="20">
        <v>119565</v>
      </c>
      <c r="F64" s="21" t="s">
        <v>158</v>
      </c>
      <c r="G64" s="21" t="s">
        <v>3</v>
      </c>
      <c r="H64" s="21" t="s">
        <v>211</v>
      </c>
    </row>
    <row r="65" spans="2:8" x14ac:dyDescent="0.3">
      <c r="B65" s="11" t="s">
        <v>212</v>
      </c>
      <c r="C65" s="11" t="s">
        <v>1149</v>
      </c>
      <c r="D65" s="11" t="s">
        <v>1150</v>
      </c>
      <c r="E65" s="20">
        <v>50000</v>
      </c>
      <c r="F65" s="21" t="s">
        <v>158</v>
      </c>
      <c r="G65" s="21" t="s">
        <v>3</v>
      </c>
      <c r="H65" s="21" t="s">
        <v>211</v>
      </c>
    </row>
    <row r="66" spans="2:8" x14ac:dyDescent="0.3">
      <c r="B66" s="11" t="s">
        <v>212</v>
      </c>
      <c r="C66" s="11" t="s">
        <v>1209</v>
      </c>
      <c r="D66" s="11" t="s">
        <v>1210</v>
      </c>
      <c r="E66" s="20">
        <v>80000</v>
      </c>
      <c r="F66" s="21" t="s">
        <v>158</v>
      </c>
      <c r="G66" s="21" t="s">
        <v>414</v>
      </c>
      <c r="H66" s="21" t="s">
        <v>211</v>
      </c>
    </row>
    <row r="67" spans="2:8" x14ac:dyDescent="0.3">
      <c r="B67" s="11" t="s">
        <v>212</v>
      </c>
      <c r="C67" s="11" t="s">
        <v>1229</v>
      </c>
      <c r="D67" s="11" t="s">
        <v>1230</v>
      </c>
      <c r="E67" s="20">
        <v>675000</v>
      </c>
      <c r="F67" s="21" t="s">
        <v>158</v>
      </c>
      <c r="G67" s="21" t="s">
        <v>3</v>
      </c>
      <c r="H67" s="21" t="s">
        <v>211</v>
      </c>
    </row>
    <row r="68" spans="2:8" x14ac:dyDescent="0.3">
      <c r="B68" s="11" t="s">
        <v>212</v>
      </c>
      <c r="C68" s="11" t="s">
        <v>1229</v>
      </c>
      <c r="D68" s="11" t="s">
        <v>1230</v>
      </c>
      <c r="E68" s="20">
        <v>190000</v>
      </c>
      <c r="F68" s="21" t="s">
        <v>158</v>
      </c>
      <c r="G68" s="21" t="s">
        <v>3</v>
      </c>
      <c r="H68" s="21" t="s">
        <v>211</v>
      </c>
    </row>
    <row r="69" spans="2:8" x14ac:dyDescent="0.3">
      <c r="B69" s="11" t="s">
        <v>212</v>
      </c>
      <c r="C69" s="11" t="s">
        <v>1229</v>
      </c>
      <c r="D69" s="11" t="s">
        <v>1230</v>
      </c>
      <c r="E69" s="20">
        <v>675000</v>
      </c>
      <c r="F69" s="21" t="s">
        <v>158</v>
      </c>
      <c r="G69" s="21" t="s">
        <v>3</v>
      </c>
      <c r="H69" s="21" t="s">
        <v>211</v>
      </c>
    </row>
    <row r="70" spans="2:8" x14ac:dyDescent="0.3">
      <c r="B70" s="11" t="s">
        <v>212</v>
      </c>
      <c r="C70" s="11" t="s">
        <v>1257</v>
      </c>
      <c r="D70" s="11" t="s">
        <v>1258</v>
      </c>
      <c r="E70" s="20">
        <v>68000</v>
      </c>
      <c r="F70" s="21" t="s">
        <v>158</v>
      </c>
      <c r="G70" s="21" t="s">
        <v>3</v>
      </c>
      <c r="H70" s="21" t="s">
        <v>211</v>
      </c>
    </row>
    <row r="71" spans="2:8" x14ac:dyDescent="0.3">
      <c r="B71" s="11" t="s">
        <v>212</v>
      </c>
      <c r="C71" s="11" t="s">
        <v>1257</v>
      </c>
      <c r="D71" s="11" t="s">
        <v>1258</v>
      </c>
      <c r="E71" s="20">
        <v>67000</v>
      </c>
      <c r="F71" s="21" t="s">
        <v>158</v>
      </c>
      <c r="G71" s="21" t="s">
        <v>3</v>
      </c>
      <c r="H71" s="21" t="s">
        <v>211</v>
      </c>
    </row>
    <row r="72" spans="2:8" x14ac:dyDescent="0.3">
      <c r="B72" s="11" t="s">
        <v>212</v>
      </c>
      <c r="C72" s="11" t="s">
        <v>1257</v>
      </c>
      <c r="D72" s="11" t="s">
        <v>1258</v>
      </c>
      <c r="E72" s="20">
        <v>9000</v>
      </c>
      <c r="F72" s="21" t="s">
        <v>158</v>
      </c>
      <c r="G72" s="21" t="s">
        <v>3</v>
      </c>
      <c r="H72" s="21" t="s">
        <v>211</v>
      </c>
    </row>
    <row r="73" spans="2:8" x14ac:dyDescent="0.3">
      <c r="B73" s="11" t="s">
        <v>212</v>
      </c>
      <c r="C73" s="11" t="s">
        <v>1264</v>
      </c>
      <c r="D73" s="11" t="s">
        <v>1265</v>
      </c>
      <c r="E73" s="20">
        <v>45000</v>
      </c>
      <c r="F73" s="21" t="s">
        <v>158</v>
      </c>
      <c r="G73" s="21" t="s">
        <v>3</v>
      </c>
      <c r="H73" s="21" t="s">
        <v>211</v>
      </c>
    </row>
    <row r="74" spans="2:8" s="1" customFormat="1" x14ac:dyDescent="0.3">
      <c r="B74" s="16" t="s">
        <v>1293</v>
      </c>
      <c r="C74" s="22">
        <f>SUM(E34:E73)</f>
        <v>11870533</v>
      </c>
      <c r="D74" s="16"/>
      <c r="E74" s="22"/>
      <c r="F74" s="18"/>
      <c r="G74" s="18"/>
      <c r="H74" s="18"/>
    </row>
    <row r="75" spans="2:8" x14ac:dyDescent="0.3">
      <c r="B75" s="11" t="s">
        <v>730</v>
      </c>
      <c r="C75" s="11" t="s">
        <v>726</v>
      </c>
      <c r="D75" s="11" t="s">
        <v>727</v>
      </c>
      <c r="E75" s="20">
        <v>732500</v>
      </c>
      <c r="F75" s="21" t="s">
        <v>72</v>
      </c>
      <c r="G75" s="21" t="s">
        <v>5</v>
      </c>
      <c r="H75" s="21" t="s">
        <v>729</v>
      </c>
    </row>
    <row r="76" spans="2:8" x14ac:dyDescent="0.3">
      <c r="B76" s="11" t="s">
        <v>730</v>
      </c>
      <c r="C76" s="11" t="s">
        <v>52</v>
      </c>
      <c r="D76" s="11" t="s">
        <v>115</v>
      </c>
      <c r="E76" s="20">
        <v>1200000</v>
      </c>
      <c r="F76" s="21" t="s">
        <v>72</v>
      </c>
      <c r="G76" s="21" t="s">
        <v>5</v>
      </c>
      <c r="H76" s="21" t="s">
        <v>729</v>
      </c>
    </row>
    <row r="77" spans="2:8" x14ac:dyDescent="0.3">
      <c r="B77" s="11" t="s">
        <v>730</v>
      </c>
      <c r="C77" s="11" t="s">
        <v>744</v>
      </c>
      <c r="D77" s="11" t="s">
        <v>745</v>
      </c>
      <c r="E77" s="20">
        <v>1000000</v>
      </c>
      <c r="F77" s="21" t="s">
        <v>72</v>
      </c>
      <c r="G77" s="21" t="s">
        <v>5</v>
      </c>
      <c r="H77" s="21" t="s">
        <v>729</v>
      </c>
    </row>
    <row r="78" spans="2:8" x14ac:dyDescent="0.3">
      <c r="B78" s="11" t="s">
        <v>730</v>
      </c>
      <c r="C78" s="11" t="s">
        <v>744</v>
      </c>
      <c r="D78" s="11" t="s">
        <v>745</v>
      </c>
      <c r="E78" s="20">
        <v>1500000</v>
      </c>
      <c r="F78" s="21" t="s">
        <v>72</v>
      </c>
      <c r="G78" s="21" t="s">
        <v>5</v>
      </c>
      <c r="H78" s="21" t="s">
        <v>729</v>
      </c>
    </row>
    <row r="79" spans="2:8" x14ac:dyDescent="0.3">
      <c r="B79" s="11" t="s">
        <v>730</v>
      </c>
      <c r="C79" s="11" t="s">
        <v>762</v>
      </c>
      <c r="D79" s="11" t="s">
        <v>763</v>
      </c>
      <c r="E79" s="20">
        <v>750000</v>
      </c>
      <c r="F79" s="21" t="s">
        <v>72</v>
      </c>
      <c r="G79" s="21" t="s">
        <v>5</v>
      </c>
      <c r="H79" s="21" t="s">
        <v>729</v>
      </c>
    </row>
    <row r="80" spans="2:8" s="1" customFormat="1" x14ac:dyDescent="0.3">
      <c r="B80" s="16" t="s">
        <v>1292</v>
      </c>
      <c r="C80" s="22">
        <f>SUM(E75:E79)</f>
        <v>5182500</v>
      </c>
      <c r="D80" s="16"/>
      <c r="E80" s="22"/>
      <c r="F80" s="18"/>
      <c r="G80" s="18"/>
      <c r="H80" s="18"/>
    </row>
    <row r="81" spans="2:8" x14ac:dyDescent="0.3">
      <c r="B81" s="11" t="s">
        <v>271</v>
      </c>
      <c r="C81" s="11" t="s">
        <v>268</v>
      </c>
      <c r="D81" s="11" t="s">
        <v>269</v>
      </c>
      <c r="E81" s="20">
        <v>40000</v>
      </c>
      <c r="F81" s="21" t="s">
        <v>204</v>
      </c>
      <c r="G81" s="21" t="s">
        <v>3</v>
      </c>
      <c r="H81" s="21" t="s">
        <v>270</v>
      </c>
    </row>
    <row r="82" spans="2:8" x14ac:dyDescent="0.3">
      <c r="B82" s="11" t="s">
        <v>271</v>
      </c>
      <c r="C82" s="11" t="s">
        <v>268</v>
      </c>
      <c r="D82" s="11" t="s">
        <v>269</v>
      </c>
      <c r="E82" s="20">
        <v>20000</v>
      </c>
      <c r="F82" s="21" t="s">
        <v>204</v>
      </c>
      <c r="G82" s="21" t="s">
        <v>3</v>
      </c>
      <c r="H82" s="21" t="s">
        <v>270</v>
      </c>
    </row>
    <row r="83" spans="2:8" s="1" customFormat="1" x14ac:dyDescent="0.3">
      <c r="B83" s="16" t="s">
        <v>1291</v>
      </c>
      <c r="C83" s="22">
        <f>SUM(E81:E82)</f>
        <v>60000</v>
      </c>
      <c r="D83" s="16"/>
      <c r="E83" s="22"/>
      <c r="F83" s="18"/>
      <c r="G83" s="18"/>
      <c r="H83" s="18"/>
    </row>
    <row r="84" spans="2:8" x14ac:dyDescent="0.3">
      <c r="B84" s="11" t="s">
        <v>196</v>
      </c>
      <c r="C84" s="11" t="s">
        <v>193</v>
      </c>
      <c r="D84" s="11" t="s">
        <v>194</v>
      </c>
      <c r="E84" s="20">
        <v>50000</v>
      </c>
      <c r="F84" s="21" t="s">
        <v>175</v>
      </c>
      <c r="G84" s="21" t="s">
        <v>4</v>
      </c>
      <c r="H84" s="21" t="s">
        <v>195</v>
      </c>
    </row>
    <row r="85" spans="2:8" x14ac:dyDescent="0.3">
      <c r="B85" s="11" t="s">
        <v>196</v>
      </c>
      <c r="C85" s="11" t="s">
        <v>193</v>
      </c>
      <c r="D85" s="11" t="s">
        <v>194</v>
      </c>
      <c r="E85" s="20">
        <v>200000</v>
      </c>
      <c r="F85" s="21" t="s">
        <v>175</v>
      </c>
      <c r="G85" s="21" t="s">
        <v>4</v>
      </c>
      <c r="H85" s="21" t="s">
        <v>195</v>
      </c>
    </row>
    <row r="86" spans="2:8" x14ac:dyDescent="0.3">
      <c r="B86" s="11" t="s">
        <v>196</v>
      </c>
      <c r="C86" s="11" t="s">
        <v>197</v>
      </c>
      <c r="D86" s="11" t="s">
        <v>198</v>
      </c>
      <c r="E86" s="20">
        <v>50000</v>
      </c>
      <c r="F86" s="21" t="s">
        <v>175</v>
      </c>
      <c r="G86" s="21" t="s">
        <v>4</v>
      </c>
      <c r="H86" s="21" t="s">
        <v>195</v>
      </c>
    </row>
    <row r="87" spans="2:8" x14ac:dyDescent="0.3">
      <c r="B87" s="11" t="s">
        <v>196</v>
      </c>
      <c r="C87" s="11" t="s">
        <v>197</v>
      </c>
      <c r="D87" s="11" t="s">
        <v>198</v>
      </c>
      <c r="E87" s="20">
        <v>200000</v>
      </c>
      <c r="F87" s="21" t="s">
        <v>175</v>
      </c>
      <c r="G87" s="21" t="s">
        <v>4</v>
      </c>
      <c r="H87" s="21" t="s">
        <v>195</v>
      </c>
    </row>
    <row r="88" spans="2:8" x14ac:dyDescent="0.3">
      <c r="B88" s="11" t="s">
        <v>196</v>
      </c>
      <c r="C88" s="11" t="s">
        <v>199</v>
      </c>
      <c r="D88" s="11" t="s">
        <v>200</v>
      </c>
      <c r="E88" s="20">
        <v>50000</v>
      </c>
      <c r="F88" s="21" t="s">
        <v>175</v>
      </c>
      <c r="G88" s="21" t="s">
        <v>4</v>
      </c>
      <c r="H88" s="21" t="s">
        <v>195</v>
      </c>
    </row>
    <row r="89" spans="2:8" x14ac:dyDescent="0.3">
      <c r="B89" s="11" t="s">
        <v>196</v>
      </c>
      <c r="C89" s="11" t="s">
        <v>199</v>
      </c>
      <c r="D89" s="11" t="s">
        <v>200</v>
      </c>
      <c r="E89" s="20">
        <v>223925</v>
      </c>
      <c r="F89" s="21" t="s">
        <v>175</v>
      </c>
      <c r="G89" s="21" t="s">
        <v>4</v>
      </c>
      <c r="H89" s="21" t="s">
        <v>195</v>
      </c>
    </row>
    <row r="90" spans="2:8" x14ac:dyDescent="0.3">
      <c r="B90" s="11" t="s">
        <v>196</v>
      </c>
      <c r="C90" s="11" t="s">
        <v>199</v>
      </c>
      <c r="D90" s="11" t="s">
        <v>200</v>
      </c>
      <c r="E90" s="20">
        <v>200000</v>
      </c>
      <c r="F90" s="21" t="s">
        <v>175</v>
      </c>
      <c r="G90" s="21" t="s">
        <v>4</v>
      </c>
      <c r="H90" s="21" t="s">
        <v>195</v>
      </c>
    </row>
    <row r="91" spans="2:8" x14ac:dyDescent="0.3">
      <c r="B91" s="11" t="s">
        <v>196</v>
      </c>
      <c r="C91" s="11" t="s">
        <v>256</v>
      </c>
      <c r="D91" s="11" t="s">
        <v>257</v>
      </c>
      <c r="E91" s="20">
        <v>50000</v>
      </c>
      <c r="F91" s="21" t="s">
        <v>175</v>
      </c>
      <c r="G91" s="21" t="s">
        <v>3</v>
      </c>
      <c r="H91" s="21" t="s">
        <v>195</v>
      </c>
    </row>
    <row r="92" spans="2:8" x14ac:dyDescent="0.3">
      <c r="B92" s="11" t="s">
        <v>196</v>
      </c>
      <c r="C92" s="11" t="s">
        <v>289</v>
      </c>
      <c r="D92" s="11" t="s">
        <v>290</v>
      </c>
      <c r="E92" s="20">
        <v>40000</v>
      </c>
      <c r="F92" s="21" t="s">
        <v>175</v>
      </c>
      <c r="G92" s="21" t="s">
        <v>3</v>
      </c>
      <c r="H92" s="21" t="s">
        <v>195</v>
      </c>
    </row>
    <row r="93" spans="2:8" x14ac:dyDescent="0.3">
      <c r="B93" s="11" t="s">
        <v>196</v>
      </c>
      <c r="C93" s="11" t="s">
        <v>1466</v>
      </c>
      <c r="D93" s="11" t="s">
        <v>291</v>
      </c>
      <c r="E93" s="20">
        <v>15000</v>
      </c>
      <c r="F93" s="21" t="s">
        <v>175</v>
      </c>
      <c r="G93" s="21" t="s">
        <v>3</v>
      </c>
      <c r="H93" s="21" t="s">
        <v>195</v>
      </c>
    </row>
    <row r="94" spans="2:8" x14ac:dyDescent="0.3">
      <c r="B94" s="11" t="s">
        <v>196</v>
      </c>
      <c r="C94" s="11" t="s">
        <v>299</v>
      </c>
      <c r="D94" s="11" t="s">
        <v>300</v>
      </c>
      <c r="E94" s="20">
        <v>15000</v>
      </c>
      <c r="F94" s="21" t="s">
        <v>175</v>
      </c>
      <c r="G94" s="21" t="s">
        <v>3</v>
      </c>
      <c r="H94" s="21" t="s">
        <v>195</v>
      </c>
    </row>
    <row r="95" spans="2:8" x14ac:dyDescent="0.3">
      <c r="B95" s="11" t="s">
        <v>196</v>
      </c>
      <c r="C95" s="11" t="s">
        <v>1467</v>
      </c>
      <c r="D95" s="11" t="s">
        <v>305</v>
      </c>
      <c r="E95" s="20">
        <v>20000</v>
      </c>
      <c r="F95" s="21" t="s">
        <v>175</v>
      </c>
      <c r="G95" s="21" t="s">
        <v>3</v>
      </c>
      <c r="H95" s="21" t="s">
        <v>195</v>
      </c>
    </row>
    <row r="96" spans="2:8" x14ac:dyDescent="0.3">
      <c r="B96" s="11" t="s">
        <v>196</v>
      </c>
      <c r="C96" s="11" t="s">
        <v>1467</v>
      </c>
      <c r="D96" s="11" t="s">
        <v>305</v>
      </c>
      <c r="E96" s="20">
        <v>20000</v>
      </c>
      <c r="F96" s="21" t="s">
        <v>175</v>
      </c>
      <c r="G96" s="21" t="s">
        <v>3</v>
      </c>
      <c r="H96" s="21" t="s">
        <v>195</v>
      </c>
    </row>
    <row r="97" spans="2:8" x14ac:dyDescent="0.3">
      <c r="B97" s="11" t="s">
        <v>196</v>
      </c>
      <c r="C97" s="11" t="s">
        <v>306</v>
      </c>
      <c r="D97" s="11" t="s">
        <v>307</v>
      </c>
      <c r="E97" s="20">
        <v>20000</v>
      </c>
      <c r="F97" s="21" t="s">
        <v>175</v>
      </c>
      <c r="G97" s="21" t="s">
        <v>3</v>
      </c>
      <c r="H97" s="21" t="s">
        <v>195</v>
      </c>
    </row>
    <row r="98" spans="2:8" x14ac:dyDescent="0.3">
      <c r="B98" s="11" t="s">
        <v>196</v>
      </c>
      <c r="C98" s="11" t="s">
        <v>308</v>
      </c>
      <c r="D98" s="11" t="s">
        <v>309</v>
      </c>
      <c r="E98" s="20">
        <v>50000</v>
      </c>
      <c r="F98" s="21" t="s">
        <v>175</v>
      </c>
      <c r="G98" s="21" t="s">
        <v>3</v>
      </c>
      <c r="H98" s="21" t="s">
        <v>195</v>
      </c>
    </row>
    <row r="99" spans="2:8" x14ac:dyDescent="0.3">
      <c r="B99" s="11" t="s">
        <v>196</v>
      </c>
      <c r="C99" s="11" t="s">
        <v>308</v>
      </c>
      <c r="D99" s="11" t="s">
        <v>309</v>
      </c>
      <c r="E99" s="20">
        <v>20000</v>
      </c>
      <c r="F99" s="21" t="s">
        <v>175</v>
      </c>
      <c r="G99" s="21" t="s">
        <v>3</v>
      </c>
      <c r="H99" s="21" t="s">
        <v>195</v>
      </c>
    </row>
    <row r="100" spans="2:8" x14ac:dyDescent="0.3">
      <c r="B100" s="11" t="s">
        <v>196</v>
      </c>
      <c r="C100" s="11" t="s">
        <v>310</v>
      </c>
      <c r="D100" s="11" t="s">
        <v>311</v>
      </c>
      <c r="E100" s="20">
        <v>20000</v>
      </c>
      <c r="F100" s="21" t="s">
        <v>175</v>
      </c>
      <c r="G100" s="21" t="s">
        <v>3</v>
      </c>
      <c r="H100" s="21" t="s">
        <v>195</v>
      </c>
    </row>
    <row r="101" spans="2:8" x14ac:dyDescent="0.3">
      <c r="B101" s="11" t="s">
        <v>196</v>
      </c>
      <c r="C101" s="11" t="s">
        <v>1468</v>
      </c>
      <c r="D101" s="11" t="s">
        <v>312</v>
      </c>
      <c r="E101" s="20">
        <v>7200</v>
      </c>
      <c r="F101" s="21" t="s">
        <v>175</v>
      </c>
      <c r="G101" s="21" t="s">
        <v>3</v>
      </c>
      <c r="H101" s="21" t="s">
        <v>195</v>
      </c>
    </row>
    <row r="102" spans="2:8" x14ac:dyDescent="0.3">
      <c r="B102" s="11" t="s">
        <v>196</v>
      </c>
      <c r="C102" s="11" t="s">
        <v>529</v>
      </c>
      <c r="D102" s="11" t="s">
        <v>530</v>
      </c>
      <c r="E102" s="20">
        <v>15000</v>
      </c>
      <c r="F102" s="21" t="s">
        <v>175</v>
      </c>
      <c r="G102" s="21" t="s">
        <v>3</v>
      </c>
      <c r="H102" s="21" t="s">
        <v>195</v>
      </c>
    </row>
    <row r="103" spans="2:8" x14ac:dyDescent="0.3">
      <c r="B103" s="11" t="s">
        <v>196</v>
      </c>
      <c r="C103" s="11" t="s">
        <v>531</v>
      </c>
      <c r="D103" s="11" t="s">
        <v>532</v>
      </c>
      <c r="E103" s="20">
        <v>20000</v>
      </c>
      <c r="F103" s="21" t="s">
        <v>175</v>
      </c>
      <c r="G103" s="21" t="s">
        <v>3</v>
      </c>
      <c r="H103" s="21" t="s">
        <v>195</v>
      </c>
    </row>
    <row r="104" spans="2:8" x14ac:dyDescent="0.3">
      <c r="B104" s="11" t="s">
        <v>196</v>
      </c>
      <c r="C104" s="11" t="s">
        <v>644</v>
      </c>
      <c r="D104" s="11" t="s">
        <v>645</v>
      </c>
      <c r="E104" s="20">
        <v>80000</v>
      </c>
      <c r="F104" s="21" t="s">
        <v>175</v>
      </c>
      <c r="G104" s="21" t="s">
        <v>2</v>
      </c>
      <c r="H104" s="21" t="s">
        <v>195</v>
      </c>
    </row>
    <row r="105" spans="2:8" x14ac:dyDescent="0.3">
      <c r="B105" s="11" t="s">
        <v>196</v>
      </c>
      <c r="C105" s="11" t="s">
        <v>672</v>
      </c>
      <c r="D105" s="11" t="s">
        <v>673</v>
      </c>
      <c r="E105" s="20">
        <v>25000</v>
      </c>
      <c r="F105" s="21" t="s">
        <v>175</v>
      </c>
      <c r="G105" s="21" t="s">
        <v>4</v>
      </c>
      <c r="H105" s="21" t="s">
        <v>195</v>
      </c>
    </row>
    <row r="106" spans="2:8" x14ac:dyDescent="0.3">
      <c r="B106" s="11" t="s">
        <v>196</v>
      </c>
      <c r="C106" s="11" t="s">
        <v>672</v>
      </c>
      <c r="D106" s="11" t="s">
        <v>673</v>
      </c>
      <c r="E106" s="20">
        <v>225000</v>
      </c>
      <c r="F106" s="21" t="s">
        <v>175</v>
      </c>
      <c r="G106" s="21" t="s">
        <v>4</v>
      </c>
      <c r="H106" s="21" t="s">
        <v>195</v>
      </c>
    </row>
    <row r="107" spans="2:8" x14ac:dyDescent="0.3">
      <c r="B107" s="11" t="s">
        <v>196</v>
      </c>
      <c r="C107" s="11" t="s">
        <v>809</v>
      </c>
      <c r="D107" s="11" t="s">
        <v>810</v>
      </c>
      <c r="E107" s="20">
        <v>40000</v>
      </c>
      <c r="F107" s="21" t="s">
        <v>175</v>
      </c>
      <c r="G107" s="21" t="s">
        <v>3</v>
      </c>
      <c r="H107" s="21" t="s">
        <v>195</v>
      </c>
    </row>
    <row r="108" spans="2:8" x14ac:dyDescent="0.3">
      <c r="B108" s="11" t="s">
        <v>196</v>
      </c>
      <c r="C108" s="11" t="s">
        <v>811</v>
      </c>
      <c r="D108" s="11" t="s">
        <v>812</v>
      </c>
      <c r="E108" s="20">
        <v>35000</v>
      </c>
      <c r="F108" s="21" t="s">
        <v>175</v>
      </c>
      <c r="G108" s="21" t="s">
        <v>3</v>
      </c>
      <c r="H108" s="21" t="s">
        <v>195</v>
      </c>
    </row>
    <row r="109" spans="2:8" x14ac:dyDescent="0.3">
      <c r="B109" s="11" t="s">
        <v>196</v>
      </c>
      <c r="C109" s="11" t="s">
        <v>817</v>
      </c>
      <c r="D109" s="11" t="s">
        <v>818</v>
      </c>
      <c r="E109" s="20">
        <v>40000</v>
      </c>
      <c r="F109" s="21" t="s">
        <v>175</v>
      </c>
      <c r="G109" s="21" t="s">
        <v>3</v>
      </c>
      <c r="H109" s="21" t="s">
        <v>195</v>
      </c>
    </row>
    <row r="110" spans="2:8" x14ac:dyDescent="0.3">
      <c r="B110" s="11" t="s">
        <v>196</v>
      </c>
      <c r="C110" s="11" t="s">
        <v>821</v>
      </c>
      <c r="D110" s="11" t="s">
        <v>822</v>
      </c>
      <c r="E110" s="20">
        <v>50000</v>
      </c>
      <c r="F110" s="21" t="s">
        <v>175</v>
      </c>
      <c r="G110" s="21" t="s">
        <v>3</v>
      </c>
      <c r="H110" s="21" t="s">
        <v>195</v>
      </c>
    </row>
    <row r="111" spans="2:8" x14ac:dyDescent="0.3">
      <c r="B111" s="11" t="s">
        <v>196</v>
      </c>
      <c r="C111" s="11" t="s">
        <v>1014</v>
      </c>
      <c r="D111" s="11" t="s">
        <v>1015</v>
      </c>
      <c r="E111" s="20">
        <v>160000</v>
      </c>
      <c r="F111" s="21" t="s">
        <v>175</v>
      </c>
      <c r="G111" s="21" t="s">
        <v>4</v>
      </c>
      <c r="H111" s="21" t="s">
        <v>195</v>
      </c>
    </row>
    <row r="112" spans="2:8" x14ac:dyDescent="0.3">
      <c r="B112" s="11" t="s">
        <v>196</v>
      </c>
      <c r="C112" s="11" t="s">
        <v>1014</v>
      </c>
      <c r="D112" s="11" t="s">
        <v>1015</v>
      </c>
      <c r="E112" s="20">
        <v>40000</v>
      </c>
      <c r="F112" s="21" t="s">
        <v>175</v>
      </c>
      <c r="G112" s="21" t="s">
        <v>4</v>
      </c>
      <c r="H112" s="21" t="s">
        <v>195</v>
      </c>
    </row>
    <row r="113" spans="2:8" x14ac:dyDescent="0.3">
      <c r="B113" s="11" t="s">
        <v>196</v>
      </c>
      <c r="C113" s="11" t="s">
        <v>1278</v>
      </c>
      <c r="D113" s="11" t="s">
        <v>1279</v>
      </c>
      <c r="E113" s="20">
        <v>125000</v>
      </c>
      <c r="F113" s="21" t="s">
        <v>175</v>
      </c>
      <c r="G113" s="21" t="s">
        <v>3</v>
      </c>
      <c r="H113" s="21" t="s">
        <v>195</v>
      </c>
    </row>
    <row r="114" spans="2:8" x14ac:dyDescent="0.3">
      <c r="B114" s="11" t="s">
        <v>196</v>
      </c>
      <c r="C114" s="11" t="s">
        <v>1278</v>
      </c>
      <c r="D114" s="11" t="s">
        <v>1279</v>
      </c>
      <c r="E114" s="20">
        <v>125000</v>
      </c>
      <c r="F114" s="21" t="s">
        <v>175</v>
      </c>
      <c r="G114" s="21" t="s">
        <v>3</v>
      </c>
      <c r="H114" s="21" t="s">
        <v>195</v>
      </c>
    </row>
    <row r="115" spans="2:8" x14ac:dyDescent="0.3">
      <c r="B115" s="11" t="s">
        <v>196</v>
      </c>
      <c r="C115" s="11" t="s">
        <v>1282</v>
      </c>
      <c r="D115" s="11" t="s">
        <v>1283</v>
      </c>
      <c r="E115" s="20">
        <v>60000</v>
      </c>
      <c r="F115" s="21" t="s">
        <v>175</v>
      </c>
      <c r="G115" s="21" t="s">
        <v>3</v>
      </c>
      <c r="H115" s="21" t="s">
        <v>195</v>
      </c>
    </row>
    <row r="116" spans="2:8" x14ac:dyDescent="0.3">
      <c r="B116" s="11" t="s">
        <v>196</v>
      </c>
      <c r="C116" s="11" t="s">
        <v>1282</v>
      </c>
      <c r="D116" s="11" t="s">
        <v>1283</v>
      </c>
      <c r="E116" s="20">
        <v>60000</v>
      </c>
      <c r="F116" s="21" t="s">
        <v>175</v>
      </c>
      <c r="G116" s="21" t="s">
        <v>3</v>
      </c>
      <c r="H116" s="21" t="s">
        <v>195</v>
      </c>
    </row>
    <row r="117" spans="2:8" s="1" customFormat="1" x14ac:dyDescent="0.3">
      <c r="B117" s="16" t="s">
        <v>1290</v>
      </c>
      <c r="C117" s="22">
        <f>SUM(E84:E116)</f>
        <v>2351125</v>
      </c>
      <c r="D117" s="16"/>
      <c r="E117" s="22"/>
      <c r="F117" s="18"/>
      <c r="G117" s="18"/>
      <c r="H117" s="18"/>
    </row>
    <row r="118" spans="2:8" x14ac:dyDescent="0.3">
      <c r="B118" s="11" t="s">
        <v>171</v>
      </c>
      <c r="C118" s="11" t="s">
        <v>168</v>
      </c>
      <c r="D118" s="11" t="s">
        <v>169</v>
      </c>
      <c r="E118" s="20">
        <v>178200</v>
      </c>
      <c r="F118" s="21" t="s">
        <v>172</v>
      </c>
      <c r="G118" s="21" t="s">
        <v>3</v>
      </c>
      <c r="H118" s="21" t="s">
        <v>170</v>
      </c>
    </row>
    <row r="119" spans="2:8" x14ac:dyDescent="0.3">
      <c r="B119" s="11" t="s">
        <v>171</v>
      </c>
      <c r="C119" s="11" t="s">
        <v>512</v>
      </c>
      <c r="D119" s="11" t="s">
        <v>513</v>
      </c>
      <c r="E119" s="20">
        <v>110125.98</v>
      </c>
      <c r="F119" s="21" t="s">
        <v>172</v>
      </c>
      <c r="G119" s="21" t="s">
        <v>2</v>
      </c>
      <c r="H119" s="21" t="s">
        <v>170</v>
      </c>
    </row>
    <row r="120" spans="2:8" x14ac:dyDescent="0.3">
      <c r="B120" s="11" t="s">
        <v>171</v>
      </c>
      <c r="C120" s="11" t="s">
        <v>26</v>
      </c>
      <c r="D120" s="11" t="s">
        <v>27</v>
      </c>
      <c r="E120" s="20">
        <v>40000</v>
      </c>
      <c r="F120" s="21" t="s">
        <v>243</v>
      </c>
      <c r="G120" s="21" t="s">
        <v>3</v>
      </c>
      <c r="H120" s="21" t="s">
        <v>170</v>
      </c>
    </row>
    <row r="121" spans="2:8" x14ac:dyDescent="0.3">
      <c r="B121" s="11" t="s">
        <v>171</v>
      </c>
      <c r="C121" s="11" t="s">
        <v>554</v>
      </c>
      <c r="D121" s="11" t="s">
        <v>555</v>
      </c>
      <c r="E121" s="20">
        <v>150000</v>
      </c>
      <c r="F121" s="21" t="s">
        <v>556</v>
      </c>
      <c r="G121" s="21" t="s">
        <v>4</v>
      </c>
      <c r="H121" s="21" t="s">
        <v>170</v>
      </c>
    </row>
    <row r="122" spans="2:8" x14ac:dyDescent="0.3">
      <c r="B122" s="11" t="s">
        <v>171</v>
      </c>
      <c r="C122" s="11" t="s">
        <v>554</v>
      </c>
      <c r="D122" s="11" t="s">
        <v>555</v>
      </c>
      <c r="E122" s="20">
        <v>171000</v>
      </c>
      <c r="F122" s="21" t="s">
        <v>557</v>
      </c>
      <c r="G122" s="21" t="s">
        <v>4</v>
      </c>
      <c r="H122" s="21" t="s">
        <v>170</v>
      </c>
    </row>
    <row r="123" spans="2:8" x14ac:dyDescent="0.3">
      <c r="B123" s="11" t="s">
        <v>171</v>
      </c>
      <c r="C123" s="11" t="s">
        <v>554</v>
      </c>
      <c r="D123" s="11" t="s">
        <v>555</v>
      </c>
      <c r="E123" s="20">
        <v>150000</v>
      </c>
      <c r="F123" s="21" t="s">
        <v>556</v>
      </c>
      <c r="G123" s="21" t="s">
        <v>4</v>
      </c>
      <c r="H123" s="21" t="s">
        <v>170</v>
      </c>
    </row>
    <row r="124" spans="2:8" x14ac:dyDescent="0.3">
      <c r="B124" s="11" t="s">
        <v>171</v>
      </c>
      <c r="C124" s="11" t="s">
        <v>554</v>
      </c>
      <c r="D124" s="11" t="s">
        <v>555</v>
      </c>
      <c r="E124" s="20">
        <v>19037.59</v>
      </c>
      <c r="F124" s="21" t="s">
        <v>557</v>
      </c>
      <c r="G124" s="21" t="s">
        <v>4</v>
      </c>
      <c r="H124" s="21" t="s">
        <v>170</v>
      </c>
    </row>
    <row r="125" spans="2:8" x14ac:dyDescent="0.3">
      <c r="B125" s="11" t="s">
        <v>171</v>
      </c>
      <c r="C125" s="11" t="s">
        <v>554</v>
      </c>
      <c r="D125" s="11" t="s">
        <v>555</v>
      </c>
      <c r="E125" s="20">
        <v>45145.75</v>
      </c>
      <c r="F125" s="21" t="s">
        <v>556</v>
      </c>
      <c r="G125" s="21" t="s">
        <v>4</v>
      </c>
      <c r="H125" s="21" t="s">
        <v>170</v>
      </c>
    </row>
    <row r="126" spans="2:8" x14ac:dyDescent="0.3">
      <c r="B126" s="11" t="s">
        <v>171</v>
      </c>
      <c r="C126" s="11" t="s">
        <v>554</v>
      </c>
      <c r="D126" s="11" t="s">
        <v>555</v>
      </c>
      <c r="E126" s="20">
        <v>150000</v>
      </c>
      <c r="F126" s="21" t="s">
        <v>556</v>
      </c>
      <c r="G126" s="21" t="s">
        <v>4</v>
      </c>
      <c r="H126" s="21" t="s">
        <v>170</v>
      </c>
    </row>
    <row r="127" spans="2:8" x14ac:dyDescent="0.3">
      <c r="B127" s="11" t="s">
        <v>171</v>
      </c>
      <c r="C127" s="11" t="s">
        <v>567</v>
      </c>
      <c r="D127" s="11" t="s">
        <v>568</v>
      </c>
      <c r="E127" s="20">
        <v>360000</v>
      </c>
      <c r="F127" s="21" t="s">
        <v>243</v>
      </c>
      <c r="G127" s="21" t="s">
        <v>3</v>
      </c>
      <c r="H127" s="21" t="s">
        <v>170</v>
      </c>
    </row>
    <row r="128" spans="2:8" x14ac:dyDescent="0.3">
      <c r="B128" s="11" t="s">
        <v>171</v>
      </c>
      <c r="C128" s="11" t="s">
        <v>567</v>
      </c>
      <c r="D128" s="11" t="s">
        <v>568</v>
      </c>
      <c r="E128" s="20">
        <v>65000</v>
      </c>
      <c r="F128" s="21" t="s">
        <v>243</v>
      </c>
      <c r="G128" s="21" t="s">
        <v>3</v>
      </c>
      <c r="H128" s="21" t="s">
        <v>170</v>
      </c>
    </row>
    <row r="129" spans="2:8" x14ac:dyDescent="0.3">
      <c r="B129" s="11" t="s">
        <v>171</v>
      </c>
      <c r="C129" s="11" t="s">
        <v>567</v>
      </c>
      <c r="D129" s="11" t="s">
        <v>568</v>
      </c>
      <c r="E129" s="20">
        <v>225000</v>
      </c>
      <c r="F129" s="21" t="s">
        <v>243</v>
      </c>
      <c r="G129" s="21" t="s">
        <v>3</v>
      </c>
      <c r="H129" s="21" t="s">
        <v>170</v>
      </c>
    </row>
    <row r="130" spans="2:8" x14ac:dyDescent="0.3">
      <c r="B130" s="11" t="s">
        <v>171</v>
      </c>
      <c r="C130" s="11" t="s">
        <v>580</v>
      </c>
      <c r="D130" s="11" t="s">
        <v>581</v>
      </c>
      <c r="E130" s="20">
        <v>440000</v>
      </c>
      <c r="F130" s="21" t="s">
        <v>243</v>
      </c>
      <c r="G130" s="21" t="s">
        <v>2</v>
      </c>
      <c r="H130" s="21" t="s">
        <v>170</v>
      </c>
    </row>
    <row r="131" spans="2:8" x14ac:dyDescent="0.3">
      <c r="B131" s="11" t="s">
        <v>171</v>
      </c>
      <c r="C131" s="11" t="s">
        <v>580</v>
      </c>
      <c r="D131" s="11" t="s">
        <v>581</v>
      </c>
      <c r="E131" s="20">
        <v>145000</v>
      </c>
      <c r="F131" s="21" t="s">
        <v>243</v>
      </c>
      <c r="G131" s="21" t="s">
        <v>2</v>
      </c>
      <c r="H131" s="21" t="s">
        <v>170</v>
      </c>
    </row>
    <row r="132" spans="2:8" x14ac:dyDescent="0.3">
      <c r="B132" s="11" t="s">
        <v>171</v>
      </c>
      <c r="C132" s="11" t="s">
        <v>580</v>
      </c>
      <c r="D132" s="11" t="s">
        <v>581</v>
      </c>
      <c r="E132" s="20">
        <v>65000</v>
      </c>
      <c r="F132" s="21" t="s">
        <v>243</v>
      </c>
      <c r="G132" s="21" t="s">
        <v>2</v>
      </c>
      <c r="H132" s="21" t="s">
        <v>170</v>
      </c>
    </row>
    <row r="133" spans="2:8" x14ac:dyDescent="0.3">
      <c r="B133" s="11" t="s">
        <v>171</v>
      </c>
      <c r="C133" s="11" t="s">
        <v>596</v>
      </c>
      <c r="D133" s="11" t="s">
        <v>597</v>
      </c>
      <c r="E133" s="20">
        <v>80983.95</v>
      </c>
      <c r="F133" s="21" t="s">
        <v>172</v>
      </c>
      <c r="G133" s="21" t="s">
        <v>2</v>
      </c>
      <c r="H133" s="21" t="s">
        <v>170</v>
      </c>
    </row>
    <row r="134" spans="2:8" x14ac:dyDescent="0.3">
      <c r="B134" s="11" t="s">
        <v>171</v>
      </c>
      <c r="C134" s="11" t="s">
        <v>598</v>
      </c>
      <c r="D134" s="11" t="s">
        <v>599</v>
      </c>
      <c r="E134" s="20">
        <v>18691.84</v>
      </c>
      <c r="F134" s="21" t="s">
        <v>172</v>
      </c>
      <c r="G134" s="21" t="s">
        <v>3</v>
      </c>
      <c r="H134" s="21" t="s">
        <v>170</v>
      </c>
    </row>
    <row r="135" spans="2:8" x14ac:dyDescent="0.3">
      <c r="B135" s="11" t="s">
        <v>171</v>
      </c>
      <c r="C135" s="11" t="s">
        <v>602</v>
      </c>
      <c r="D135" s="11" t="s">
        <v>603</v>
      </c>
      <c r="E135" s="20">
        <v>112065.23</v>
      </c>
      <c r="F135" s="21" t="s">
        <v>172</v>
      </c>
      <c r="G135" s="21" t="s">
        <v>2</v>
      </c>
      <c r="H135" s="21" t="s">
        <v>170</v>
      </c>
    </row>
    <row r="136" spans="2:8" x14ac:dyDescent="0.3">
      <c r="B136" s="11" t="s">
        <v>171</v>
      </c>
      <c r="C136" s="11" t="s">
        <v>602</v>
      </c>
      <c r="D136" s="11" t="s">
        <v>603</v>
      </c>
      <c r="E136" s="20">
        <v>1606.33</v>
      </c>
      <c r="F136" s="21" t="s">
        <v>172</v>
      </c>
      <c r="G136" s="21" t="s">
        <v>399</v>
      </c>
      <c r="H136" s="21" t="s">
        <v>170</v>
      </c>
    </row>
    <row r="137" spans="2:8" x14ac:dyDescent="0.3">
      <c r="B137" s="11" t="s">
        <v>171</v>
      </c>
      <c r="C137" s="11" t="s">
        <v>604</v>
      </c>
      <c r="D137" s="11" t="s">
        <v>605</v>
      </c>
      <c r="E137" s="20">
        <v>29365.67</v>
      </c>
      <c r="F137" s="21" t="s">
        <v>172</v>
      </c>
      <c r="G137" s="21" t="s">
        <v>3</v>
      </c>
      <c r="H137" s="21" t="s">
        <v>170</v>
      </c>
    </row>
    <row r="138" spans="2:8" x14ac:dyDescent="0.3">
      <c r="B138" s="11" t="s">
        <v>171</v>
      </c>
      <c r="C138" s="11" t="s">
        <v>604</v>
      </c>
      <c r="D138" s="11" t="s">
        <v>605</v>
      </c>
      <c r="E138" s="20">
        <v>35167.17</v>
      </c>
      <c r="F138" s="21" t="s">
        <v>172</v>
      </c>
      <c r="G138" s="21" t="s">
        <v>3</v>
      </c>
      <c r="H138" s="21" t="s">
        <v>170</v>
      </c>
    </row>
    <row r="139" spans="2:8" x14ac:dyDescent="0.3">
      <c r="B139" s="11" t="s">
        <v>171</v>
      </c>
      <c r="C139" s="11" t="s">
        <v>615</v>
      </c>
      <c r="D139" s="11" t="s">
        <v>616</v>
      </c>
      <c r="E139" s="20">
        <v>40630.36</v>
      </c>
      <c r="F139" s="21" t="s">
        <v>172</v>
      </c>
      <c r="G139" s="21" t="s">
        <v>3</v>
      </c>
      <c r="H139" s="21" t="s">
        <v>170</v>
      </c>
    </row>
    <row r="140" spans="2:8" x14ac:dyDescent="0.3">
      <c r="B140" s="11" t="s">
        <v>171</v>
      </c>
      <c r="C140" s="11" t="s">
        <v>615</v>
      </c>
      <c r="D140" s="11" t="s">
        <v>616</v>
      </c>
      <c r="E140" s="20">
        <v>1987.89</v>
      </c>
      <c r="F140" s="21" t="s">
        <v>172</v>
      </c>
      <c r="G140" s="21" t="s">
        <v>414</v>
      </c>
      <c r="H140" s="21" t="s">
        <v>170</v>
      </c>
    </row>
    <row r="141" spans="2:8" x14ac:dyDescent="0.3">
      <c r="B141" s="11" t="s">
        <v>171</v>
      </c>
      <c r="C141" s="11" t="s">
        <v>617</v>
      </c>
      <c r="D141" s="11" t="s">
        <v>618</v>
      </c>
      <c r="E141" s="20">
        <v>34665.370000000003</v>
      </c>
      <c r="F141" s="21" t="s">
        <v>172</v>
      </c>
      <c r="G141" s="21" t="s">
        <v>3</v>
      </c>
      <c r="H141" s="21" t="s">
        <v>170</v>
      </c>
    </row>
    <row r="142" spans="2:8" x14ac:dyDescent="0.3">
      <c r="B142" s="11" t="s">
        <v>171</v>
      </c>
      <c r="C142" s="11" t="s">
        <v>619</v>
      </c>
      <c r="D142" s="11" t="s">
        <v>620</v>
      </c>
      <c r="E142" s="20">
        <v>22576.47</v>
      </c>
      <c r="F142" s="21" t="s">
        <v>172</v>
      </c>
      <c r="G142" s="21" t="s">
        <v>3</v>
      </c>
      <c r="H142" s="21" t="s">
        <v>170</v>
      </c>
    </row>
    <row r="143" spans="2:8" x14ac:dyDescent="0.3">
      <c r="B143" s="11" t="s">
        <v>171</v>
      </c>
      <c r="C143" s="11" t="s">
        <v>619</v>
      </c>
      <c r="D143" s="11" t="s">
        <v>620</v>
      </c>
      <c r="E143" s="20">
        <v>20741.740000000002</v>
      </c>
      <c r="F143" s="21" t="s">
        <v>172</v>
      </c>
      <c r="G143" s="21" t="s">
        <v>3</v>
      </c>
      <c r="H143" s="21" t="s">
        <v>170</v>
      </c>
    </row>
    <row r="144" spans="2:8" x14ac:dyDescent="0.3">
      <c r="B144" s="11" t="s">
        <v>171</v>
      </c>
      <c r="C144" s="11" t="s">
        <v>621</v>
      </c>
      <c r="D144" s="11" t="s">
        <v>622</v>
      </c>
      <c r="E144" s="20">
        <v>21514.23</v>
      </c>
      <c r="F144" s="21" t="s">
        <v>172</v>
      </c>
      <c r="G144" s="21" t="s">
        <v>3</v>
      </c>
      <c r="H144" s="21" t="s">
        <v>170</v>
      </c>
    </row>
    <row r="145" spans="2:8" x14ac:dyDescent="0.3">
      <c r="B145" s="11" t="s">
        <v>171</v>
      </c>
      <c r="C145" s="11" t="s">
        <v>623</v>
      </c>
      <c r="D145" s="11" t="s">
        <v>624</v>
      </c>
      <c r="E145" s="20">
        <v>47621.07</v>
      </c>
      <c r="F145" s="21" t="s">
        <v>172</v>
      </c>
      <c r="G145" s="21" t="s">
        <v>3</v>
      </c>
      <c r="H145" s="21" t="s">
        <v>170</v>
      </c>
    </row>
    <row r="146" spans="2:8" x14ac:dyDescent="0.3">
      <c r="B146" s="11" t="s">
        <v>171</v>
      </c>
      <c r="C146" s="11" t="s">
        <v>625</v>
      </c>
      <c r="D146" s="11" t="s">
        <v>626</v>
      </c>
      <c r="E146" s="20">
        <v>31234.58</v>
      </c>
      <c r="F146" s="21" t="s">
        <v>172</v>
      </c>
      <c r="G146" s="21" t="s">
        <v>3</v>
      </c>
      <c r="H146" s="21" t="s">
        <v>170</v>
      </c>
    </row>
    <row r="147" spans="2:8" x14ac:dyDescent="0.3">
      <c r="B147" s="11" t="s">
        <v>171</v>
      </c>
      <c r="C147" s="11" t="s">
        <v>627</v>
      </c>
      <c r="D147" s="11" t="s">
        <v>628</v>
      </c>
      <c r="E147" s="20">
        <v>100831.03</v>
      </c>
      <c r="F147" s="21" t="s">
        <v>172</v>
      </c>
      <c r="G147" s="21" t="s">
        <v>3</v>
      </c>
      <c r="H147" s="21" t="s">
        <v>170</v>
      </c>
    </row>
    <row r="148" spans="2:8" x14ac:dyDescent="0.3">
      <c r="B148" s="11" t="s">
        <v>171</v>
      </c>
      <c r="C148" s="11" t="s">
        <v>629</v>
      </c>
      <c r="D148" s="11" t="s">
        <v>630</v>
      </c>
      <c r="E148" s="20">
        <v>63917.279999999999</v>
      </c>
      <c r="F148" s="21" t="s">
        <v>172</v>
      </c>
      <c r="G148" s="21" t="s">
        <v>3</v>
      </c>
      <c r="H148" s="21" t="s">
        <v>170</v>
      </c>
    </row>
    <row r="149" spans="2:8" x14ac:dyDescent="0.3">
      <c r="B149" s="11" t="s">
        <v>171</v>
      </c>
      <c r="C149" s="11" t="s">
        <v>631</v>
      </c>
      <c r="D149" s="11" t="s">
        <v>632</v>
      </c>
      <c r="E149" s="20">
        <v>19242.79</v>
      </c>
      <c r="F149" s="21" t="s">
        <v>172</v>
      </c>
      <c r="G149" s="21" t="s">
        <v>3</v>
      </c>
      <c r="H149" s="21" t="s">
        <v>170</v>
      </c>
    </row>
    <row r="150" spans="2:8" x14ac:dyDescent="0.3">
      <c r="B150" s="11" t="s">
        <v>171</v>
      </c>
      <c r="C150" s="11" t="s">
        <v>660</v>
      </c>
      <c r="D150" s="11" t="s">
        <v>661</v>
      </c>
      <c r="E150" s="20">
        <v>190000</v>
      </c>
      <c r="F150" s="21" t="s">
        <v>662</v>
      </c>
      <c r="G150" s="21" t="s">
        <v>414</v>
      </c>
      <c r="H150" s="21" t="s">
        <v>170</v>
      </c>
    </row>
    <row r="151" spans="2:8" x14ac:dyDescent="0.3">
      <c r="B151" s="11" t="s">
        <v>171</v>
      </c>
      <c r="C151" s="11" t="s">
        <v>702</v>
      </c>
      <c r="D151" s="11" t="s">
        <v>703</v>
      </c>
      <c r="E151" s="20">
        <v>500000</v>
      </c>
      <c r="F151" s="21" t="s">
        <v>172</v>
      </c>
      <c r="G151" s="21" t="s">
        <v>3</v>
      </c>
      <c r="H151" s="21" t="s">
        <v>170</v>
      </c>
    </row>
    <row r="152" spans="2:8" x14ac:dyDescent="0.3">
      <c r="B152" s="11" t="s">
        <v>171</v>
      </c>
      <c r="C152" s="11" t="s">
        <v>46</v>
      </c>
      <c r="D152" s="11" t="s">
        <v>47</v>
      </c>
      <c r="E152" s="20">
        <v>395000</v>
      </c>
      <c r="F152" s="21" t="s">
        <v>243</v>
      </c>
      <c r="G152" s="21" t="s">
        <v>3</v>
      </c>
      <c r="H152" s="21" t="s">
        <v>170</v>
      </c>
    </row>
    <row r="153" spans="2:8" x14ac:dyDescent="0.3">
      <c r="B153" s="11" t="s">
        <v>171</v>
      </c>
      <c r="C153" s="11" t="s">
        <v>46</v>
      </c>
      <c r="D153" s="11" t="s">
        <v>47</v>
      </c>
      <c r="E153" s="20">
        <v>65000</v>
      </c>
      <c r="F153" s="21" t="s">
        <v>243</v>
      </c>
      <c r="G153" s="21" t="s">
        <v>3</v>
      </c>
      <c r="H153" s="21" t="s">
        <v>170</v>
      </c>
    </row>
    <row r="154" spans="2:8" x14ac:dyDescent="0.3">
      <c r="B154" s="11" t="s">
        <v>171</v>
      </c>
      <c r="C154" s="11" t="s">
        <v>46</v>
      </c>
      <c r="D154" s="11" t="s">
        <v>47</v>
      </c>
      <c r="E154" s="20">
        <v>190000</v>
      </c>
      <c r="F154" s="21" t="s">
        <v>243</v>
      </c>
      <c r="G154" s="21" t="s">
        <v>3</v>
      </c>
      <c r="H154" s="21" t="s">
        <v>170</v>
      </c>
    </row>
    <row r="155" spans="2:8" x14ac:dyDescent="0.3">
      <c r="B155" s="11" t="s">
        <v>171</v>
      </c>
      <c r="C155" s="11" t="s">
        <v>815</v>
      </c>
      <c r="D155" s="11" t="s">
        <v>816</v>
      </c>
      <c r="E155" s="20">
        <v>179100</v>
      </c>
      <c r="F155" s="21" t="s">
        <v>172</v>
      </c>
      <c r="G155" s="21" t="s">
        <v>3</v>
      </c>
      <c r="H155" s="21" t="s">
        <v>170</v>
      </c>
    </row>
    <row r="156" spans="2:8" x14ac:dyDescent="0.3">
      <c r="B156" s="11" t="s">
        <v>171</v>
      </c>
      <c r="C156" s="11" t="s">
        <v>815</v>
      </c>
      <c r="D156" s="11" t="s">
        <v>816</v>
      </c>
      <c r="E156" s="20">
        <v>199000</v>
      </c>
      <c r="F156" s="21" t="s">
        <v>172</v>
      </c>
      <c r="G156" s="21" t="s">
        <v>3</v>
      </c>
      <c r="H156" s="21" t="s">
        <v>170</v>
      </c>
    </row>
    <row r="157" spans="2:8" x14ac:dyDescent="0.3">
      <c r="B157" s="11" t="s">
        <v>171</v>
      </c>
      <c r="C157" s="11" t="s">
        <v>17</v>
      </c>
      <c r="D157" s="11" t="s">
        <v>18</v>
      </c>
      <c r="E157" s="20">
        <v>35000</v>
      </c>
      <c r="F157" s="21" t="s">
        <v>243</v>
      </c>
      <c r="G157" s="21" t="s">
        <v>3</v>
      </c>
      <c r="H157" s="21" t="s">
        <v>170</v>
      </c>
    </row>
    <row r="158" spans="2:8" x14ac:dyDescent="0.3">
      <c r="B158" s="11" t="s">
        <v>171</v>
      </c>
      <c r="C158" s="11" t="s">
        <v>17</v>
      </c>
      <c r="D158" s="11" t="s">
        <v>18</v>
      </c>
      <c r="E158" s="20">
        <v>15000</v>
      </c>
      <c r="F158" s="21" t="s">
        <v>243</v>
      </c>
      <c r="G158" s="21" t="s">
        <v>3</v>
      </c>
      <c r="H158" s="21" t="s">
        <v>170</v>
      </c>
    </row>
    <row r="159" spans="2:8" x14ac:dyDescent="0.3">
      <c r="B159" s="11" t="s">
        <v>171</v>
      </c>
      <c r="C159" s="11" t="s">
        <v>17</v>
      </c>
      <c r="D159" s="11" t="s">
        <v>18</v>
      </c>
      <c r="E159" s="20">
        <v>100000</v>
      </c>
      <c r="F159" s="21" t="s">
        <v>243</v>
      </c>
      <c r="G159" s="21" t="s">
        <v>3</v>
      </c>
      <c r="H159" s="21" t="s">
        <v>170</v>
      </c>
    </row>
    <row r="160" spans="2:8" x14ac:dyDescent="0.3">
      <c r="B160" s="11" t="s">
        <v>171</v>
      </c>
      <c r="C160" s="11" t="s">
        <v>1249</v>
      </c>
      <c r="D160" s="11" t="s">
        <v>1250</v>
      </c>
      <c r="E160" s="20">
        <v>100000</v>
      </c>
      <c r="F160" s="21" t="s">
        <v>172</v>
      </c>
      <c r="G160" s="21" t="s">
        <v>414</v>
      </c>
      <c r="H160" s="21" t="s">
        <v>170</v>
      </c>
    </row>
    <row r="161" spans="2:8" x14ac:dyDescent="0.3">
      <c r="B161" s="11" t="s">
        <v>171</v>
      </c>
      <c r="C161" s="11" t="s">
        <v>1272</v>
      </c>
      <c r="D161" s="11" t="s">
        <v>1273</v>
      </c>
      <c r="E161" s="20">
        <v>58200</v>
      </c>
      <c r="F161" s="21" t="s">
        <v>172</v>
      </c>
      <c r="G161" s="21" t="s">
        <v>3</v>
      </c>
      <c r="H161" s="21" t="s">
        <v>170</v>
      </c>
    </row>
    <row r="162" spans="2:8" x14ac:dyDescent="0.3">
      <c r="B162" s="11" t="s">
        <v>171</v>
      </c>
      <c r="C162" s="11" t="s">
        <v>1272</v>
      </c>
      <c r="D162" s="11" t="s">
        <v>1273</v>
      </c>
      <c r="E162" s="20">
        <v>120000</v>
      </c>
      <c r="F162" s="21" t="s">
        <v>172</v>
      </c>
      <c r="G162" s="21" t="s">
        <v>3</v>
      </c>
      <c r="H162" s="21" t="s">
        <v>170</v>
      </c>
    </row>
    <row r="163" spans="2:8" s="1" customFormat="1" x14ac:dyDescent="0.3">
      <c r="B163" s="16" t="s">
        <v>1289</v>
      </c>
      <c r="C163" s="32">
        <f>SUM(E118:E162)</f>
        <v>5142652.32</v>
      </c>
      <c r="D163" s="16"/>
      <c r="E163" s="16"/>
      <c r="F163" s="18"/>
      <c r="G163" s="18"/>
      <c r="H163" s="18"/>
    </row>
    <row r="164" spans="2:8" s="1" customFormat="1" x14ac:dyDescent="0.3">
      <c r="B164" s="16" t="s">
        <v>145</v>
      </c>
      <c r="C164" s="16"/>
      <c r="D164" s="16"/>
      <c r="E164" s="22">
        <f>SUM(E6:E163)</f>
        <v>28945150.32</v>
      </c>
      <c r="F164" s="18"/>
      <c r="G164" s="18"/>
      <c r="H164" s="18"/>
    </row>
  </sheetData>
  <sortState ref="B6:H157">
    <sortCondition ref="B6"/>
  </sortState>
  <pageMargins left="0.7" right="0.7" top="0.78740157499999996" bottom="0.78740157499999996" header="0.3" footer="0.3"/>
  <pageSetup paperSize="9" scale="96" orientation="landscape" r:id="rId1"/>
  <rowBreaks count="1" manualBreakCount="1">
    <brk id="33" max="7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6"/>
  <sheetViews>
    <sheetView zoomScaleNormal="100" workbookViewId="0">
      <selection activeCell="C25" sqref="C25"/>
    </sheetView>
  </sheetViews>
  <sheetFormatPr defaultRowHeight="14.4" x14ac:dyDescent="0.3"/>
  <cols>
    <col min="1" max="1" width="3.33203125" customWidth="1"/>
    <col min="2" max="2" width="31" customWidth="1"/>
    <col min="3" max="3" width="50" customWidth="1"/>
    <col min="4" max="4" width="9.109375" style="19"/>
    <col min="5" max="5" width="13.554687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  <col min="14" max="14" width="15.6640625" customWidth="1"/>
    <col min="15" max="15" width="11.5546875" customWidth="1"/>
    <col min="16" max="16" width="16.109375" customWidth="1"/>
  </cols>
  <sheetData>
    <row r="1" spans="1:18" x14ac:dyDescent="0.3">
      <c r="A1" t="s">
        <v>1426</v>
      </c>
      <c r="I1" s="19"/>
      <c r="J1" s="19"/>
      <c r="K1" s="49"/>
    </row>
    <row r="2" spans="1:18" x14ac:dyDescent="0.3">
      <c r="I2" s="19"/>
      <c r="J2" s="19"/>
      <c r="K2" s="49"/>
    </row>
    <row r="3" spans="1:18" x14ac:dyDescent="0.3">
      <c r="A3" t="s">
        <v>122</v>
      </c>
      <c r="I3" s="19"/>
      <c r="J3" s="19"/>
      <c r="K3" s="49"/>
    </row>
    <row r="5" spans="1:18" x14ac:dyDescent="0.3">
      <c r="A5" s="48">
        <v>20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N5" s="1"/>
      <c r="O5" s="1"/>
      <c r="P5" s="1"/>
      <c r="Q5" s="1"/>
      <c r="R5" s="1"/>
    </row>
    <row r="6" spans="1:18" x14ac:dyDescent="0.3">
      <c r="B6" s="11" t="s">
        <v>1329</v>
      </c>
      <c r="C6" s="11" t="s">
        <v>1326</v>
      </c>
      <c r="D6" s="21" t="s">
        <v>1327</v>
      </c>
      <c r="E6" s="20">
        <v>214500</v>
      </c>
      <c r="F6" s="21" t="s">
        <v>330</v>
      </c>
      <c r="G6" s="21" t="s">
        <v>3</v>
      </c>
      <c r="H6" s="21" t="s">
        <v>1328</v>
      </c>
    </row>
    <row r="7" spans="1:18" x14ac:dyDescent="0.3">
      <c r="B7" s="11" t="s">
        <v>1329</v>
      </c>
      <c r="C7" s="11" t="s">
        <v>1326</v>
      </c>
      <c r="D7" s="21" t="s">
        <v>1327</v>
      </c>
      <c r="E7" s="20">
        <v>143000</v>
      </c>
      <c r="F7" s="21" t="s">
        <v>330</v>
      </c>
      <c r="G7" s="21" t="s">
        <v>3</v>
      </c>
      <c r="H7" s="21" t="s">
        <v>1328</v>
      </c>
    </row>
    <row r="8" spans="1:18" hidden="1" x14ac:dyDescent="0.3">
      <c r="B8" s="11" t="s">
        <v>32</v>
      </c>
      <c r="C8" s="11" t="s">
        <v>1330</v>
      </c>
      <c r="D8" s="21" t="s">
        <v>1331</v>
      </c>
      <c r="E8" s="20">
        <v>49700</v>
      </c>
      <c r="F8" s="21" t="s">
        <v>158</v>
      </c>
      <c r="G8" s="21" t="s">
        <v>3</v>
      </c>
      <c r="H8" s="21" t="s">
        <v>226</v>
      </c>
    </row>
    <row r="9" spans="1:18" x14ac:dyDescent="0.3">
      <c r="B9" s="11" t="s">
        <v>1329</v>
      </c>
      <c r="C9" s="11" t="s">
        <v>186</v>
      </c>
      <c r="D9" s="21" t="s">
        <v>187</v>
      </c>
      <c r="E9" s="20">
        <v>54250</v>
      </c>
      <c r="F9" s="21" t="s">
        <v>191</v>
      </c>
      <c r="G9" s="21" t="s">
        <v>3</v>
      </c>
      <c r="H9" s="21" t="s">
        <v>1328</v>
      </c>
    </row>
    <row r="10" spans="1:18" x14ac:dyDescent="0.3">
      <c r="B10" s="11" t="s">
        <v>1329</v>
      </c>
      <c r="C10" s="11" t="s">
        <v>186</v>
      </c>
      <c r="D10" s="21" t="s">
        <v>187</v>
      </c>
      <c r="E10" s="20">
        <v>72450</v>
      </c>
      <c r="F10" s="21" t="s">
        <v>192</v>
      </c>
      <c r="G10" s="21" t="s">
        <v>3</v>
      </c>
      <c r="H10" s="21" t="s">
        <v>1328</v>
      </c>
    </row>
    <row r="11" spans="1:18" x14ac:dyDescent="0.3">
      <c r="B11" s="11" t="s">
        <v>1329</v>
      </c>
      <c r="C11" s="11" t="s">
        <v>186</v>
      </c>
      <c r="D11" s="21" t="s">
        <v>187</v>
      </c>
      <c r="E11" s="20">
        <v>497748</v>
      </c>
      <c r="F11" s="21" t="s">
        <v>191</v>
      </c>
      <c r="G11" s="21" t="s">
        <v>3</v>
      </c>
      <c r="H11" s="21" t="s">
        <v>1328</v>
      </c>
    </row>
    <row r="12" spans="1:18" x14ac:dyDescent="0.3">
      <c r="B12" s="11" t="s">
        <v>1329</v>
      </c>
      <c r="C12" s="11" t="s">
        <v>186</v>
      </c>
      <c r="D12" s="21" t="s">
        <v>187</v>
      </c>
      <c r="E12" s="20">
        <v>501600</v>
      </c>
      <c r="F12" s="21" t="s">
        <v>192</v>
      </c>
      <c r="G12" s="21" t="s">
        <v>3</v>
      </c>
      <c r="H12" s="21" t="s">
        <v>1328</v>
      </c>
    </row>
    <row r="13" spans="1:18" x14ac:dyDescent="0.3">
      <c r="B13" s="11" t="s">
        <v>1329</v>
      </c>
      <c r="C13" s="11" t="s">
        <v>186</v>
      </c>
      <c r="D13" s="21" t="s">
        <v>187</v>
      </c>
      <c r="E13" s="20">
        <v>331832</v>
      </c>
      <c r="F13" s="21" t="s">
        <v>191</v>
      </c>
      <c r="G13" s="21" t="s">
        <v>3</v>
      </c>
      <c r="H13" s="21" t="s">
        <v>1328</v>
      </c>
    </row>
    <row r="14" spans="1:18" x14ac:dyDescent="0.3">
      <c r="B14" s="11" t="s">
        <v>1329</v>
      </c>
      <c r="C14" s="11" t="s">
        <v>186</v>
      </c>
      <c r="D14" s="21" t="s">
        <v>187</v>
      </c>
      <c r="E14" s="20">
        <v>334400</v>
      </c>
      <c r="F14" s="21" t="s">
        <v>192</v>
      </c>
      <c r="G14" s="21" t="s">
        <v>3</v>
      </c>
      <c r="H14" s="21" t="s">
        <v>1328</v>
      </c>
    </row>
    <row r="15" spans="1:18" x14ac:dyDescent="0.3">
      <c r="B15" s="11" t="s">
        <v>1329</v>
      </c>
      <c r="C15" s="11" t="s">
        <v>1425</v>
      </c>
      <c r="D15" s="21" t="s">
        <v>1332</v>
      </c>
      <c r="E15" s="20">
        <v>218630</v>
      </c>
      <c r="F15" s="21" t="s">
        <v>192</v>
      </c>
      <c r="G15" s="21" t="s">
        <v>3</v>
      </c>
      <c r="H15" s="21" t="s">
        <v>1328</v>
      </c>
    </row>
    <row r="16" spans="1:18" x14ac:dyDescent="0.3">
      <c r="B16" s="11" t="s">
        <v>1329</v>
      </c>
      <c r="C16" s="11" t="s">
        <v>1425</v>
      </c>
      <c r="D16" s="21" t="s">
        <v>1332</v>
      </c>
      <c r="E16" s="20">
        <v>2362812</v>
      </c>
      <c r="F16" s="21" t="s">
        <v>192</v>
      </c>
      <c r="G16" s="21" t="s">
        <v>3</v>
      </c>
      <c r="H16" s="21" t="s">
        <v>1328</v>
      </c>
    </row>
    <row r="17" spans="2:8" x14ac:dyDescent="0.3">
      <c r="B17" s="11" t="s">
        <v>1329</v>
      </c>
      <c r="C17" s="11" t="s">
        <v>1425</v>
      </c>
      <c r="D17" s="21" t="s">
        <v>1332</v>
      </c>
      <c r="E17" s="20">
        <v>1575208</v>
      </c>
      <c r="F17" s="21" t="s">
        <v>192</v>
      </c>
      <c r="G17" s="21" t="s">
        <v>3</v>
      </c>
      <c r="H17" s="21" t="s">
        <v>1328</v>
      </c>
    </row>
    <row r="18" spans="2:8" hidden="1" x14ac:dyDescent="0.3">
      <c r="B18" s="11" t="s">
        <v>32</v>
      </c>
      <c r="C18" s="11" t="s">
        <v>1333</v>
      </c>
      <c r="D18" s="21" t="s">
        <v>1334</v>
      </c>
      <c r="E18" s="20">
        <v>16800</v>
      </c>
      <c r="F18" s="21" t="s">
        <v>158</v>
      </c>
      <c r="G18" s="21" t="s">
        <v>3</v>
      </c>
      <c r="H18" s="21" t="s">
        <v>226</v>
      </c>
    </row>
    <row r="19" spans="2:8" hidden="1" x14ac:dyDescent="0.3">
      <c r="B19" s="11" t="s">
        <v>32</v>
      </c>
      <c r="C19" s="11" t="s">
        <v>1335</v>
      </c>
      <c r="D19" s="21" t="s">
        <v>1336</v>
      </c>
      <c r="E19" s="20">
        <v>35700</v>
      </c>
      <c r="F19" s="21" t="s">
        <v>158</v>
      </c>
      <c r="G19" s="21" t="s">
        <v>3</v>
      </c>
      <c r="H19" s="21" t="s">
        <v>226</v>
      </c>
    </row>
    <row r="20" spans="2:8" x14ac:dyDescent="0.3">
      <c r="B20" s="11" t="s">
        <v>1329</v>
      </c>
      <c r="C20" s="11" t="s">
        <v>1337</v>
      </c>
      <c r="D20" s="21" t="s">
        <v>1338</v>
      </c>
      <c r="E20" s="20">
        <v>452460</v>
      </c>
      <c r="F20" s="21" t="s">
        <v>478</v>
      </c>
      <c r="G20" s="21" t="s">
        <v>2</v>
      </c>
      <c r="H20" s="21" t="s">
        <v>1328</v>
      </c>
    </row>
    <row r="21" spans="2:8" x14ac:dyDescent="0.3">
      <c r="B21" s="11" t="s">
        <v>1329</v>
      </c>
      <c r="C21" s="11" t="s">
        <v>1337</v>
      </c>
      <c r="D21" s="21" t="s">
        <v>1338</v>
      </c>
      <c r="E21" s="20">
        <v>2951448</v>
      </c>
      <c r="F21" s="21" t="s">
        <v>478</v>
      </c>
      <c r="G21" s="21" t="s">
        <v>2</v>
      </c>
      <c r="H21" s="21" t="s">
        <v>1328</v>
      </c>
    </row>
    <row r="22" spans="2:8" x14ac:dyDescent="0.3">
      <c r="B22" s="11" t="s">
        <v>1329</v>
      </c>
      <c r="C22" s="11" t="s">
        <v>1337</v>
      </c>
      <c r="D22" s="21" t="s">
        <v>1338</v>
      </c>
      <c r="E22" s="20">
        <v>1967632</v>
      </c>
      <c r="F22" s="21" t="s">
        <v>478</v>
      </c>
      <c r="G22" s="21" t="s">
        <v>2</v>
      </c>
      <c r="H22" s="21" t="s">
        <v>1328</v>
      </c>
    </row>
    <row r="23" spans="2:8" x14ac:dyDescent="0.3">
      <c r="B23" s="11" t="s">
        <v>1329</v>
      </c>
      <c r="C23" s="11" t="s">
        <v>233</v>
      </c>
      <c r="D23" s="21" t="s">
        <v>234</v>
      </c>
      <c r="E23" s="20">
        <v>66260</v>
      </c>
      <c r="F23" s="21" t="s">
        <v>328</v>
      </c>
      <c r="G23" s="21" t="s">
        <v>2</v>
      </c>
      <c r="H23" s="21" t="s">
        <v>1328</v>
      </c>
    </row>
    <row r="24" spans="2:8" x14ac:dyDescent="0.3">
      <c r="B24" s="11" t="s">
        <v>1329</v>
      </c>
      <c r="C24" s="11" t="s">
        <v>233</v>
      </c>
      <c r="D24" s="21" t="s">
        <v>234</v>
      </c>
      <c r="E24" s="20">
        <v>55900</v>
      </c>
      <c r="F24" s="21" t="s">
        <v>235</v>
      </c>
      <c r="G24" s="21" t="s">
        <v>2</v>
      </c>
      <c r="H24" s="21" t="s">
        <v>1328</v>
      </c>
    </row>
    <row r="25" spans="2:8" x14ac:dyDescent="0.3">
      <c r="B25" s="11" t="s">
        <v>1329</v>
      </c>
      <c r="C25" s="11" t="s">
        <v>233</v>
      </c>
      <c r="D25" s="21" t="s">
        <v>234</v>
      </c>
      <c r="E25" s="20">
        <v>62470</v>
      </c>
      <c r="F25" s="21" t="s">
        <v>1339</v>
      </c>
      <c r="G25" s="21" t="s">
        <v>2</v>
      </c>
      <c r="H25" s="21" t="s">
        <v>1328</v>
      </c>
    </row>
    <row r="26" spans="2:8" x14ac:dyDescent="0.3">
      <c r="B26" s="11" t="s">
        <v>1329</v>
      </c>
      <c r="C26" s="11" t="s">
        <v>233</v>
      </c>
      <c r="D26" s="21" t="s">
        <v>234</v>
      </c>
      <c r="E26" s="20">
        <v>55905</v>
      </c>
      <c r="F26" s="21" t="s">
        <v>235</v>
      </c>
      <c r="G26" s="21" t="s">
        <v>2</v>
      </c>
      <c r="H26" s="21" t="s">
        <v>1328</v>
      </c>
    </row>
    <row r="27" spans="2:8" x14ac:dyDescent="0.3">
      <c r="B27" s="11" t="s">
        <v>1329</v>
      </c>
      <c r="C27" s="11" t="s">
        <v>233</v>
      </c>
      <c r="D27" s="21" t="s">
        <v>234</v>
      </c>
      <c r="E27" s="20">
        <v>404754</v>
      </c>
      <c r="F27" s="21" t="s">
        <v>328</v>
      </c>
      <c r="G27" s="21" t="s">
        <v>2</v>
      </c>
      <c r="H27" s="21" t="s">
        <v>1328</v>
      </c>
    </row>
    <row r="28" spans="2:8" x14ac:dyDescent="0.3">
      <c r="B28" s="11" t="s">
        <v>1329</v>
      </c>
      <c r="C28" s="11" t="s">
        <v>233</v>
      </c>
      <c r="D28" s="21" t="s">
        <v>234</v>
      </c>
      <c r="E28" s="20">
        <v>599634</v>
      </c>
      <c r="F28" s="21" t="s">
        <v>235</v>
      </c>
      <c r="G28" s="21" t="s">
        <v>2</v>
      </c>
      <c r="H28" s="21" t="s">
        <v>1328</v>
      </c>
    </row>
    <row r="29" spans="2:8" x14ac:dyDescent="0.3">
      <c r="B29" s="11" t="s">
        <v>1329</v>
      </c>
      <c r="C29" s="11" t="s">
        <v>233</v>
      </c>
      <c r="D29" s="21" t="s">
        <v>234</v>
      </c>
      <c r="E29" s="20">
        <v>591024</v>
      </c>
      <c r="F29" s="21" t="s">
        <v>1339</v>
      </c>
      <c r="G29" s="21" t="s">
        <v>2</v>
      </c>
      <c r="H29" s="21" t="s">
        <v>1328</v>
      </c>
    </row>
    <row r="30" spans="2:8" x14ac:dyDescent="0.3">
      <c r="B30" s="11" t="s">
        <v>1329</v>
      </c>
      <c r="C30" s="11" t="s">
        <v>233</v>
      </c>
      <c r="D30" s="21" t="s">
        <v>234</v>
      </c>
      <c r="E30" s="20">
        <v>269836</v>
      </c>
      <c r="F30" s="21" t="s">
        <v>328</v>
      </c>
      <c r="G30" s="21" t="s">
        <v>2</v>
      </c>
      <c r="H30" s="21" t="s">
        <v>1328</v>
      </c>
    </row>
    <row r="31" spans="2:8" x14ac:dyDescent="0.3">
      <c r="B31" s="11" t="s">
        <v>1329</v>
      </c>
      <c r="C31" s="11" t="s">
        <v>233</v>
      </c>
      <c r="D31" s="21" t="s">
        <v>234</v>
      </c>
      <c r="E31" s="20">
        <v>399756</v>
      </c>
      <c r="F31" s="21" t="s">
        <v>235</v>
      </c>
      <c r="G31" s="21" t="s">
        <v>2</v>
      </c>
      <c r="H31" s="21" t="s">
        <v>1328</v>
      </c>
    </row>
    <row r="32" spans="2:8" x14ac:dyDescent="0.3">
      <c r="B32" s="11" t="s">
        <v>1329</v>
      </c>
      <c r="C32" s="11" t="s">
        <v>233</v>
      </c>
      <c r="D32" s="21" t="s">
        <v>234</v>
      </c>
      <c r="E32" s="20">
        <v>394016</v>
      </c>
      <c r="F32" s="21" t="s">
        <v>1339</v>
      </c>
      <c r="G32" s="21" t="s">
        <v>2</v>
      </c>
      <c r="H32" s="21" t="s">
        <v>1328</v>
      </c>
    </row>
    <row r="33" spans="2:8" x14ac:dyDescent="0.3">
      <c r="B33" s="11" t="s">
        <v>1329</v>
      </c>
      <c r="C33" s="11" t="s">
        <v>1299</v>
      </c>
      <c r="D33" s="21" t="s">
        <v>1300</v>
      </c>
      <c r="E33" s="20">
        <v>36560</v>
      </c>
      <c r="F33" s="21" t="s">
        <v>1340</v>
      </c>
      <c r="G33" s="21" t="s">
        <v>2</v>
      </c>
      <c r="H33" s="21" t="s">
        <v>1328</v>
      </c>
    </row>
    <row r="34" spans="2:8" x14ac:dyDescent="0.3">
      <c r="B34" s="11" t="s">
        <v>1329</v>
      </c>
      <c r="C34" s="11" t="s">
        <v>1299</v>
      </c>
      <c r="D34" s="21" t="s">
        <v>1300</v>
      </c>
      <c r="E34" s="20">
        <v>160810</v>
      </c>
      <c r="F34" s="21" t="s">
        <v>478</v>
      </c>
      <c r="G34" s="21" t="s">
        <v>2</v>
      </c>
      <c r="H34" s="21" t="s">
        <v>1328</v>
      </c>
    </row>
    <row r="35" spans="2:8" x14ac:dyDescent="0.3">
      <c r="B35" s="11" t="s">
        <v>1329</v>
      </c>
      <c r="C35" s="11" t="s">
        <v>1299</v>
      </c>
      <c r="D35" s="21" t="s">
        <v>1300</v>
      </c>
      <c r="E35" s="20">
        <v>351306</v>
      </c>
      <c r="F35" s="21" t="s">
        <v>1340</v>
      </c>
      <c r="G35" s="21" t="s">
        <v>2</v>
      </c>
      <c r="H35" s="21" t="s">
        <v>1328</v>
      </c>
    </row>
    <row r="36" spans="2:8" x14ac:dyDescent="0.3">
      <c r="B36" s="11" t="s">
        <v>1329</v>
      </c>
      <c r="C36" s="11" t="s">
        <v>1299</v>
      </c>
      <c r="D36" s="21" t="s">
        <v>1300</v>
      </c>
      <c r="E36" s="20">
        <v>1304088</v>
      </c>
      <c r="F36" s="21" t="s">
        <v>478</v>
      </c>
      <c r="G36" s="21" t="s">
        <v>2</v>
      </c>
      <c r="H36" s="21" t="s">
        <v>1328</v>
      </c>
    </row>
    <row r="37" spans="2:8" x14ac:dyDescent="0.3">
      <c r="B37" s="11" t="s">
        <v>1329</v>
      </c>
      <c r="C37" s="11" t="s">
        <v>1299</v>
      </c>
      <c r="D37" s="21" t="s">
        <v>1300</v>
      </c>
      <c r="E37" s="20">
        <v>234204</v>
      </c>
      <c r="F37" s="21" t="s">
        <v>1340</v>
      </c>
      <c r="G37" s="21" t="s">
        <v>2</v>
      </c>
      <c r="H37" s="21" t="s">
        <v>1328</v>
      </c>
    </row>
    <row r="38" spans="2:8" x14ac:dyDescent="0.3">
      <c r="B38" s="11" t="s">
        <v>1329</v>
      </c>
      <c r="C38" s="11" t="s">
        <v>1299</v>
      </c>
      <c r="D38" s="21" t="s">
        <v>1300</v>
      </c>
      <c r="E38" s="20">
        <v>869392</v>
      </c>
      <c r="F38" s="21" t="s">
        <v>478</v>
      </c>
      <c r="G38" s="21" t="s">
        <v>2</v>
      </c>
      <c r="H38" s="21" t="s">
        <v>1328</v>
      </c>
    </row>
    <row r="39" spans="2:8" x14ac:dyDescent="0.3">
      <c r="B39" s="11" t="s">
        <v>1329</v>
      </c>
      <c r="C39" s="11" t="s">
        <v>1341</v>
      </c>
      <c r="D39" s="21" t="s">
        <v>1342</v>
      </c>
      <c r="E39" s="20">
        <v>5245200</v>
      </c>
      <c r="F39" s="21" t="s">
        <v>333</v>
      </c>
      <c r="G39" s="21" t="s">
        <v>2</v>
      </c>
      <c r="H39" s="21" t="s">
        <v>1328</v>
      </c>
    </row>
    <row r="40" spans="2:8" x14ac:dyDescent="0.3">
      <c r="B40" s="11" t="s">
        <v>1329</v>
      </c>
      <c r="C40" s="11" t="s">
        <v>1341</v>
      </c>
      <c r="D40" s="21" t="s">
        <v>1342</v>
      </c>
      <c r="E40" s="20">
        <v>2314800</v>
      </c>
      <c r="F40" s="21" t="s">
        <v>334</v>
      </c>
      <c r="G40" s="21" t="s">
        <v>2</v>
      </c>
      <c r="H40" s="21" t="s">
        <v>1328</v>
      </c>
    </row>
    <row r="41" spans="2:8" x14ac:dyDescent="0.3">
      <c r="B41" s="11" t="s">
        <v>1329</v>
      </c>
      <c r="C41" s="11" t="s">
        <v>1341</v>
      </c>
      <c r="D41" s="21" t="s">
        <v>1342</v>
      </c>
      <c r="E41" s="20">
        <v>3496800</v>
      </c>
      <c r="F41" s="21" t="s">
        <v>333</v>
      </c>
      <c r="G41" s="21" t="s">
        <v>2</v>
      </c>
      <c r="H41" s="21" t="s">
        <v>1328</v>
      </c>
    </row>
    <row r="42" spans="2:8" x14ac:dyDescent="0.3">
      <c r="B42" s="11" t="s">
        <v>1329</v>
      </c>
      <c r="C42" s="11" t="s">
        <v>1341</v>
      </c>
      <c r="D42" s="21" t="s">
        <v>1342</v>
      </c>
      <c r="E42" s="20">
        <v>1543200</v>
      </c>
      <c r="F42" s="21" t="s">
        <v>334</v>
      </c>
      <c r="G42" s="21" t="s">
        <v>2</v>
      </c>
      <c r="H42" s="21" t="s">
        <v>1328</v>
      </c>
    </row>
    <row r="43" spans="2:8" x14ac:dyDescent="0.3">
      <c r="B43" s="11" t="s">
        <v>1329</v>
      </c>
      <c r="C43" s="11" t="s">
        <v>1474</v>
      </c>
      <c r="D43" s="21" t="s">
        <v>1343</v>
      </c>
      <c r="E43" s="20">
        <v>117340</v>
      </c>
      <c r="F43" s="21" t="s">
        <v>1340</v>
      </c>
      <c r="G43" s="21" t="s">
        <v>2</v>
      </c>
      <c r="H43" s="21" t="s">
        <v>1328</v>
      </c>
    </row>
    <row r="44" spans="2:8" x14ac:dyDescent="0.3">
      <c r="B44" s="11" t="s">
        <v>1329</v>
      </c>
      <c r="C44" s="11" t="s">
        <v>1474</v>
      </c>
      <c r="D44" s="21" t="s">
        <v>1343</v>
      </c>
      <c r="E44" s="20">
        <v>51190</v>
      </c>
      <c r="F44" s="21" t="s">
        <v>1339</v>
      </c>
      <c r="G44" s="21" t="s">
        <v>2</v>
      </c>
      <c r="H44" s="21" t="s">
        <v>1328</v>
      </c>
    </row>
    <row r="45" spans="2:8" x14ac:dyDescent="0.3">
      <c r="B45" s="11" t="s">
        <v>1329</v>
      </c>
      <c r="C45" s="11" t="s">
        <v>1474</v>
      </c>
      <c r="D45" s="21" t="s">
        <v>1343</v>
      </c>
      <c r="E45" s="20">
        <v>661200</v>
      </c>
      <c r="F45" s="21" t="s">
        <v>1340</v>
      </c>
      <c r="G45" s="21" t="s">
        <v>2</v>
      </c>
      <c r="H45" s="21" t="s">
        <v>1328</v>
      </c>
    </row>
    <row r="46" spans="2:8" x14ac:dyDescent="0.3">
      <c r="B46" s="11" t="s">
        <v>1329</v>
      </c>
      <c r="C46" s="11" t="s">
        <v>1474</v>
      </c>
      <c r="D46" s="21" t="s">
        <v>1343</v>
      </c>
      <c r="E46" s="20">
        <v>527154</v>
      </c>
      <c r="F46" s="21" t="s">
        <v>1339</v>
      </c>
      <c r="G46" s="21" t="s">
        <v>2</v>
      </c>
      <c r="H46" s="21" t="s">
        <v>1328</v>
      </c>
    </row>
    <row r="47" spans="2:8" x14ac:dyDescent="0.3">
      <c r="B47" s="11" t="s">
        <v>1329</v>
      </c>
      <c r="C47" s="11" t="s">
        <v>1474</v>
      </c>
      <c r="D47" s="21" t="s">
        <v>1343</v>
      </c>
      <c r="E47" s="20">
        <v>440800</v>
      </c>
      <c r="F47" s="21" t="s">
        <v>1340</v>
      </c>
      <c r="G47" s="21" t="s">
        <v>2</v>
      </c>
      <c r="H47" s="21" t="s">
        <v>1328</v>
      </c>
    </row>
    <row r="48" spans="2:8" x14ac:dyDescent="0.3">
      <c r="B48" s="11" t="s">
        <v>1329</v>
      </c>
      <c r="C48" s="11" t="s">
        <v>1474</v>
      </c>
      <c r="D48" s="21" t="s">
        <v>1343</v>
      </c>
      <c r="E48" s="20">
        <v>351436</v>
      </c>
      <c r="F48" s="21" t="s">
        <v>1339</v>
      </c>
      <c r="G48" s="21" t="s">
        <v>2</v>
      </c>
      <c r="H48" s="21" t="s">
        <v>1328</v>
      </c>
    </row>
    <row r="49" spans="2:8" x14ac:dyDescent="0.3">
      <c r="B49" s="11" t="s">
        <v>1329</v>
      </c>
      <c r="C49" s="11" t="s">
        <v>1301</v>
      </c>
      <c r="D49" s="21" t="s">
        <v>1302</v>
      </c>
      <c r="E49" s="20">
        <v>252780</v>
      </c>
      <c r="F49" s="21" t="s">
        <v>330</v>
      </c>
      <c r="G49" s="21" t="s">
        <v>2</v>
      </c>
      <c r="H49" s="21" t="s">
        <v>1328</v>
      </c>
    </row>
    <row r="50" spans="2:8" x14ac:dyDescent="0.3">
      <c r="B50" s="11" t="s">
        <v>1329</v>
      </c>
      <c r="C50" s="11" t="s">
        <v>1301</v>
      </c>
      <c r="D50" s="21" t="s">
        <v>1302</v>
      </c>
      <c r="E50" s="20">
        <v>2786934</v>
      </c>
      <c r="F50" s="21" t="s">
        <v>330</v>
      </c>
      <c r="G50" s="21" t="s">
        <v>2</v>
      </c>
      <c r="H50" s="21" t="s">
        <v>1328</v>
      </c>
    </row>
    <row r="51" spans="2:8" x14ac:dyDescent="0.3">
      <c r="B51" s="11" t="s">
        <v>1329</v>
      </c>
      <c r="C51" s="11" t="s">
        <v>1301</v>
      </c>
      <c r="D51" s="21" t="s">
        <v>1302</v>
      </c>
      <c r="E51" s="20">
        <v>1857956</v>
      </c>
      <c r="F51" s="21" t="s">
        <v>330</v>
      </c>
      <c r="G51" s="21" t="s">
        <v>2</v>
      </c>
      <c r="H51" s="21" t="s">
        <v>1328</v>
      </c>
    </row>
    <row r="52" spans="2:8" x14ac:dyDescent="0.3">
      <c r="B52" s="11" t="s">
        <v>1329</v>
      </c>
      <c r="C52" s="11" t="s">
        <v>1475</v>
      </c>
      <c r="D52" s="21" t="s">
        <v>1344</v>
      </c>
      <c r="E52" s="20">
        <v>733200</v>
      </c>
      <c r="F52" s="21" t="s">
        <v>329</v>
      </c>
      <c r="G52" s="21" t="s">
        <v>5</v>
      </c>
      <c r="H52" s="21" t="s">
        <v>1328</v>
      </c>
    </row>
    <row r="53" spans="2:8" x14ac:dyDescent="0.3">
      <c r="B53" s="11" t="s">
        <v>1329</v>
      </c>
      <c r="C53" s="11" t="s">
        <v>1475</v>
      </c>
      <c r="D53" s="21" t="s">
        <v>1344</v>
      </c>
      <c r="E53" s="20">
        <v>107000</v>
      </c>
      <c r="F53" s="21" t="s">
        <v>329</v>
      </c>
      <c r="G53" s="21" t="s">
        <v>5</v>
      </c>
      <c r="H53" s="21" t="s">
        <v>1328</v>
      </c>
    </row>
    <row r="54" spans="2:8" x14ac:dyDescent="0.3">
      <c r="B54" s="11" t="s">
        <v>1329</v>
      </c>
      <c r="C54" s="11" t="s">
        <v>1475</v>
      </c>
      <c r="D54" s="21" t="s">
        <v>1344</v>
      </c>
      <c r="E54" s="20">
        <v>488800</v>
      </c>
      <c r="F54" s="21" t="s">
        <v>329</v>
      </c>
      <c r="G54" s="21" t="s">
        <v>5</v>
      </c>
      <c r="H54" s="21" t="s">
        <v>1328</v>
      </c>
    </row>
    <row r="55" spans="2:8" x14ac:dyDescent="0.3">
      <c r="B55" s="11" t="s">
        <v>1329</v>
      </c>
      <c r="C55" s="11" t="s">
        <v>321</v>
      </c>
      <c r="D55" s="21" t="s">
        <v>322</v>
      </c>
      <c r="E55" s="20">
        <v>4140000</v>
      </c>
      <c r="F55" s="21" t="s">
        <v>334</v>
      </c>
      <c r="G55" s="21" t="s">
        <v>5</v>
      </c>
      <c r="H55" s="21" t="s">
        <v>1328</v>
      </c>
    </row>
    <row r="56" spans="2:8" x14ac:dyDescent="0.3">
      <c r="B56" s="11" t="s">
        <v>1329</v>
      </c>
      <c r="C56" s="11" t="s">
        <v>321</v>
      </c>
      <c r="D56" s="21" t="s">
        <v>322</v>
      </c>
      <c r="E56" s="20">
        <v>4560000</v>
      </c>
      <c r="F56" s="21" t="s">
        <v>328</v>
      </c>
      <c r="G56" s="21" t="s">
        <v>5</v>
      </c>
      <c r="H56" s="21" t="s">
        <v>1328</v>
      </c>
    </row>
    <row r="57" spans="2:8" x14ac:dyDescent="0.3">
      <c r="B57" s="11" t="s">
        <v>1329</v>
      </c>
      <c r="C57" s="11" t="s">
        <v>321</v>
      </c>
      <c r="D57" s="21" t="s">
        <v>322</v>
      </c>
      <c r="E57" s="20">
        <v>2760000</v>
      </c>
      <c r="F57" s="21" t="s">
        <v>334</v>
      </c>
      <c r="G57" s="21" t="s">
        <v>5</v>
      </c>
      <c r="H57" s="21" t="s">
        <v>1328</v>
      </c>
    </row>
    <row r="58" spans="2:8" x14ac:dyDescent="0.3">
      <c r="B58" s="11" t="s">
        <v>1329</v>
      </c>
      <c r="C58" s="11" t="s">
        <v>321</v>
      </c>
      <c r="D58" s="21" t="s">
        <v>322</v>
      </c>
      <c r="E58" s="20">
        <v>3040000</v>
      </c>
      <c r="F58" s="21" t="s">
        <v>328</v>
      </c>
      <c r="G58" s="21" t="s">
        <v>5</v>
      </c>
      <c r="H58" s="21" t="s">
        <v>1328</v>
      </c>
    </row>
    <row r="59" spans="2:8" x14ac:dyDescent="0.3">
      <c r="B59" s="11" t="s">
        <v>1329</v>
      </c>
      <c r="C59" s="11" t="s">
        <v>323</v>
      </c>
      <c r="D59" s="21" t="s">
        <v>324</v>
      </c>
      <c r="E59" s="20">
        <v>11000</v>
      </c>
      <c r="F59" s="21" t="s">
        <v>325</v>
      </c>
      <c r="G59" s="21" t="s">
        <v>5</v>
      </c>
      <c r="H59" s="21" t="s">
        <v>1328</v>
      </c>
    </row>
    <row r="60" spans="2:8" x14ac:dyDescent="0.3">
      <c r="B60" s="11" t="s">
        <v>1329</v>
      </c>
      <c r="C60" s="11" t="s">
        <v>323</v>
      </c>
      <c r="D60" s="21" t="s">
        <v>324</v>
      </c>
      <c r="E60" s="20">
        <v>23000</v>
      </c>
      <c r="F60" s="21" t="s">
        <v>330</v>
      </c>
      <c r="G60" s="21" t="s">
        <v>5</v>
      </c>
      <c r="H60" s="21" t="s">
        <v>1328</v>
      </c>
    </row>
    <row r="61" spans="2:8" x14ac:dyDescent="0.3">
      <c r="B61" s="11" t="s">
        <v>1329</v>
      </c>
      <c r="C61" s="11" t="s">
        <v>323</v>
      </c>
      <c r="D61" s="21" t="s">
        <v>324</v>
      </c>
      <c r="E61" s="20">
        <v>24200</v>
      </c>
      <c r="F61" s="21" t="s">
        <v>235</v>
      </c>
      <c r="G61" s="21" t="s">
        <v>5</v>
      </c>
      <c r="H61" s="21" t="s">
        <v>1328</v>
      </c>
    </row>
    <row r="62" spans="2:8" x14ac:dyDescent="0.3">
      <c r="B62" s="11" t="s">
        <v>1329</v>
      </c>
      <c r="C62" s="11" t="s">
        <v>323</v>
      </c>
      <c r="D62" s="21" t="s">
        <v>324</v>
      </c>
      <c r="E62" s="20">
        <v>27310</v>
      </c>
      <c r="F62" s="21" t="s">
        <v>235</v>
      </c>
      <c r="G62" s="21" t="s">
        <v>5</v>
      </c>
      <c r="H62" s="21" t="s">
        <v>1328</v>
      </c>
    </row>
    <row r="63" spans="2:8" x14ac:dyDescent="0.3">
      <c r="B63" s="11" t="s">
        <v>1329</v>
      </c>
      <c r="C63" s="11" t="s">
        <v>323</v>
      </c>
      <c r="D63" s="21" t="s">
        <v>324</v>
      </c>
      <c r="E63" s="20">
        <v>424098</v>
      </c>
      <c r="F63" s="21" t="s">
        <v>325</v>
      </c>
      <c r="G63" s="21" t="s">
        <v>5</v>
      </c>
      <c r="H63" s="21" t="s">
        <v>1328</v>
      </c>
    </row>
    <row r="64" spans="2:8" x14ac:dyDescent="0.3">
      <c r="B64" s="11" t="s">
        <v>1329</v>
      </c>
      <c r="C64" s="11" t="s">
        <v>323</v>
      </c>
      <c r="D64" s="21" t="s">
        <v>324</v>
      </c>
      <c r="E64" s="20">
        <v>895008</v>
      </c>
      <c r="F64" s="21" t="s">
        <v>330</v>
      </c>
      <c r="G64" s="21" t="s">
        <v>5</v>
      </c>
      <c r="H64" s="21" t="s">
        <v>1328</v>
      </c>
    </row>
    <row r="65" spans="2:8" x14ac:dyDescent="0.3">
      <c r="B65" s="11" t="s">
        <v>1329</v>
      </c>
      <c r="C65" s="11" t="s">
        <v>323</v>
      </c>
      <c r="D65" s="21" t="s">
        <v>324</v>
      </c>
      <c r="E65" s="20">
        <v>312666</v>
      </c>
      <c r="F65" s="21" t="s">
        <v>235</v>
      </c>
      <c r="G65" s="21" t="s">
        <v>5</v>
      </c>
      <c r="H65" s="21" t="s">
        <v>1328</v>
      </c>
    </row>
    <row r="66" spans="2:8" x14ac:dyDescent="0.3">
      <c r="B66" s="11" t="s">
        <v>1329</v>
      </c>
      <c r="C66" s="11" t="s">
        <v>323</v>
      </c>
      <c r="D66" s="21" t="s">
        <v>324</v>
      </c>
      <c r="E66" s="20">
        <v>282732</v>
      </c>
      <c r="F66" s="21" t="s">
        <v>325</v>
      </c>
      <c r="G66" s="21" t="s">
        <v>5</v>
      </c>
      <c r="H66" s="21" t="s">
        <v>1328</v>
      </c>
    </row>
    <row r="67" spans="2:8" x14ac:dyDescent="0.3">
      <c r="B67" s="11" t="s">
        <v>1329</v>
      </c>
      <c r="C67" s="11" t="s">
        <v>323</v>
      </c>
      <c r="D67" s="21" t="s">
        <v>324</v>
      </c>
      <c r="E67" s="20">
        <v>596672</v>
      </c>
      <c r="F67" s="21" t="s">
        <v>330</v>
      </c>
      <c r="G67" s="21" t="s">
        <v>5</v>
      </c>
      <c r="H67" s="21" t="s">
        <v>1328</v>
      </c>
    </row>
    <row r="68" spans="2:8" x14ac:dyDescent="0.3">
      <c r="B68" s="11" t="s">
        <v>1329</v>
      </c>
      <c r="C68" s="11" t="s">
        <v>323</v>
      </c>
      <c r="D68" s="21" t="s">
        <v>324</v>
      </c>
      <c r="E68" s="20">
        <v>208444</v>
      </c>
      <c r="F68" s="21" t="s">
        <v>235</v>
      </c>
      <c r="G68" s="21" t="s">
        <v>5</v>
      </c>
      <c r="H68" s="21" t="s">
        <v>1328</v>
      </c>
    </row>
    <row r="69" spans="2:8" x14ac:dyDescent="0.3">
      <c r="B69" s="11" t="s">
        <v>1329</v>
      </c>
      <c r="C69" s="11" t="s">
        <v>326</v>
      </c>
      <c r="D69" s="21" t="s">
        <v>327</v>
      </c>
      <c r="E69" s="20">
        <v>45950</v>
      </c>
      <c r="F69" s="21" t="s">
        <v>1340</v>
      </c>
      <c r="G69" s="21" t="s">
        <v>5</v>
      </c>
      <c r="H69" s="21" t="s">
        <v>1328</v>
      </c>
    </row>
    <row r="70" spans="2:8" x14ac:dyDescent="0.3">
      <c r="B70" s="11" t="s">
        <v>1329</v>
      </c>
      <c r="C70" s="11" t="s">
        <v>326</v>
      </c>
      <c r="D70" s="21" t="s">
        <v>327</v>
      </c>
      <c r="E70" s="20">
        <v>226160</v>
      </c>
      <c r="F70" s="21" t="s">
        <v>325</v>
      </c>
      <c r="G70" s="21" t="s">
        <v>5</v>
      </c>
      <c r="H70" s="21" t="s">
        <v>1328</v>
      </c>
    </row>
    <row r="71" spans="2:8" x14ac:dyDescent="0.3">
      <c r="B71" s="11" t="s">
        <v>1329</v>
      </c>
      <c r="C71" s="11" t="s">
        <v>326</v>
      </c>
      <c r="D71" s="21" t="s">
        <v>327</v>
      </c>
      <c r="E71" s="20">
        <v>90240</v>
      </c>
      <c r="F71" s="21" t="s">
        <v>329</v>
      </c>
      <c r="G71" s="21" t="s">
        <v>5</v>
      </c>
      <c r="H71" s="21" t="s">
        <v>1328</v>
      </c>
    </row>
    <row r="72" spans="2:8" x14ac:dyDescent="0.3">
      <c r="B72" s="11" t="s">
        <v>1329</v>
      </c>
      <c r="C72" s="11" t="s">
        <v>326</v>
      </c>
      <c r="D72" s="21" t="s">
        <v>327</v>
      </c>
      <c r="E72" s="20">
        <v>105000</v>
      </c>
      <c r="F72" s="21" t="s">
        <v>330</v>
      </c>
      <c r="G72" s="21" t="s">
        <v>5</v>
      </c>
      <c r="H72" s="21" t="s">
        <v>1328</v>
      </c>
    </row>
    <row r="73" spans="2:8" x14ac:dyDescent="0.3">
      <c r="B73" s="11" t="s">
        <v>1329</v>
      </c>
      <c r="C73" s="11" t="s">
        <v>326</v>
      </c>
      <c r="D73" s="21" t="s">
        <v>327</v>
      </c>
      <c r="E73" s="20">
        <v>172393</v>
      </c>
      <c r="F73" s="21" t="s">
        <v>325</v>
      </c>
      <c r="G73" s="21" t="s">
        <v>5</v>
      </c>
      <c r="H73" s="21" t="s">
        <v>1328</v>
      </c>
    </row>
    <row r="74" spans="2:8" x14ac:dyDescent="0.3">
      <c r="B74" s="11" t="s">
        <v>1329</v>
      </c>
      <c r="C74" s="11" t="s">
        <v>326</v>
      </c>
      <c r="D74" s="21" t="s">
        <v>327</v>
      </c>
      <c r="E74" s="20">
        <v>508966</v>
      </c>
      <c r="F74" s="21" t="s">
        <v>329</v>
      </c>
      <c r="G74" s="21" t="s">
        <v>5</v>
      </c>
      <c r="H74" s="21" t="s">
        <v>1328</v>
      </c>
    </row>
    <row r="75" spans="2:8" x14ac:dyDescent="0.3">
      <c r="B75" s="11" t="s">
        <v>1329</v>
      </c>
      <c r="C75" s="11" t="s">
        <v>326</v>
      </c>
      <c r="D75" s="21" t="s">
        <v>327</v>
      </c>
      <c r="E75" s="20">
        <v>78129</v>
      </c>
      <c r="F75" s="21" t="s">
        <v>330</v>
      </c>
      <c r="G75" s="21" t="s">
        <v>5</v>
      </c>
      <c r="H75" s="21" t="s">
        <v>1328</v>
      </c>
    </row>
    <row r="76" spans="2:8" x14ac:dyDescent="0.3">
      <c r="B76" s="11" t="s">
        <v>1329</v>
      </c>
      <c r="C76" s="11" t="s">
        <v>326</v>
      </c>
      <c r="D76" s="21" t="s">
        <v>327</v>
      </c>
      <c r="E76" s="20">
        <v>423246</v>
      </c>
      <c r="F76" s="21" t="s">
        <v>1340</v>
      </c>
      <c r="G76" s="21" t="s">
        <v>5</v>
      </c>
      <c r="H76" s="21" t="s">
        <v>1328</v>
      </c>
    </row>
    <row r="77" spans="2:8" x14ac:dyDescent="0.3">
      <c r="B77" s="11" t="s">
        <v>1329</v>
      </c>
      <c r="C77" s="11" t="s">
        <v>326</v>
      </c>
      <c r="D77" s="21" t="s">
        <v>327</v>
      </c>
      <c r="E77" s="20">
        <v>3466314</v>
      </c>
      <c r="F77" s="21" t="s">
        <v>325</v>
      </c>
      <c r="G77" s="21" t="s">
        <v>5</v>
      </c>
      <c r="H77" s="21" t="s">
        <v>1328</v>
      </c>
    </row>
    <row r="78" spans="2:8" x14ac:dyDescent="0.3">
      <c r="B78" s="11" t="s">
        <v>1329</v>
      </c>
      <c r="C78" s="11" t="s">
        <v>326</v>
      </c>
      <c r="D78" s="21" t="s">
        <v>327</v>
      </c>
      <c r="E78" s="20">
        <v>1527504</v>
      </c>
      <c r="F78" s="21" t="s">
        <v>329</v>
      </c>
      <c r="G78" s="21" t="s">
        <v>5</v>
      </c>
      <c r="H78" s="21" t="s">
        <v>1328</v>
      </c>
    </row>
    <row r="79" spans="2:8" x14ac:dyDescent="0.3">
      <c r="B79" s="11" t="s">
        <v>1329</v>
      </c>
      <c r="C79" s="11" t="s">
        <v>326</v>
      </c>
      <c r="D79" s="21" t="s">
        <v>327</v>
      </c>
      <c r="E79" s="20">
        <v>1023336</v>
      </c>
      <c r="F79" s="21" t="s">
        <v>330</v>
      </c>
      <c r="G79" s="21" t="s">
        <v>5</v>
      </c>
      <c r="H79" s="21" t="s">
        <v>1328</v>
      </c>
    </row>
    <row r="80" spans="2:8" x14ac:dyDescent="0.3">
      <c r="B80" s="11" t="s">
        <v>1329</v>
      </c>
      <c r="C80" s="11" t="s">
        <v>326</v>
      </c>
      <c r="D80" s="21" t="s">
        <v>327</v>
      </c>
      <c r="E80" s="20">
        <v>282164</v>
      </c>
      <c r="F80" s="21" t="s">
        <v>1340</v>
      </c>
      <c r="G80" s="21" t="s">
        <v>5</v>
      </c>
      <c r="H80" s="21" t="s">
        <v>1328</v>
      </c>
    </row>
    <row r="81" spans="2:8" x14ac:dyDescent="0.3">
      <c r="B81" s="11" t="s">
        <v>1329</v>
      </c>
      <c r="C81" s="11" t="s">
        <v>326</v>
      </c>
      <c r="D81" s="21" t="s">
        <v>327</v>
      </c>
      <c r="E81" s="20">
        <v>2310876</v>
      </c>
      <c r="F81" s="21" t="s">
        <v>325</v>
      </c>
      <c r="G81" s="21" t="s">
        <v>5</v>
      </c>
      <c r="H81" s="21" t="s">
        <v>1328</v>
      </c>
    </row>
    <row r="82" spans="2:8" x14ac:dyDescent="0.3">
      <c r="B82" s="11" t="s">
        <v>1329</v>
      </c>
      <c r="C82" s="11" t="s">
        <v>326</v>
      </c>
      <c r="D82" s="21" t="s">
        <v>327</v>
      </c>
      <c r="E82" s="20">
        <v>1018336</v>
      </c>
      <c r="F82" s="21" t="s">
        <v>329</v>
      </c>
      <c r="G82" s="21" t="s">
        <v>5</v>
      </c>
      <c r="H82" s="21" t="s">
        <v>1328</v>
      </c>
    </row>
    <row r="83" spans="2:8" x14ac:dyDescent="0.3">
      <c r="B83" s="11" t="s">
        <v>1329</v>
      </c>
      <c r="C83" s="11" t="s">
        <v>326</v>
      </c>
      <c r="D83" s="21" t="s">
        <v>327</v>
      </c>
      <c r="E83" s="20">
        <v>682224</v>
      </c>
      <c r="F83" s="21" t="s">
        <v>330</v>
      </c>
      <c r="G83" s="21" t="s">
        <v>5</v>
      </c>
      <c r="H83" s="21" t="s">
        <v>1328</v>
      </c>
    </row>
    <row r="84" spans="2:8" x14ac:dyDescent="0.3">
      <c r="B84" s="11" t="s">
        <v>1329</v>
      </c>
      <c r="C84" s="11" t="s">
        <v>331</v>
      </c>
      <c r="D84" s="21" t="s">
        <v>332</v>
      </c>
      <c r="E84" s="20">
        <v>1549200</v>
      </c>
      <c r="F84" s="21" t="s">
        <v>333</v>
      </c>
      <c r="G84" s="21" t="s">
        <v>5</v>
      </c>
      <c r="H84" s="21" t="s">
        <v>1328</v>
      </c>
    </row>
    <row r="85" spans="2:8" x14ac:dyDescent="0.3">
      <c r="B85" s="11" t="s">
        <v>1329</v>
      </c>
      <c r="C85" s="11" t="s">
        <v>331</v>
      </c>
      <c r="D85" s="21" t="s">
        <v>332</v>
      </c>
      <c r="E85" s="20">
        <v>45000</v>
      </c>
      <c r="F85" s="21" t="s">
        <v>325</v>
      </c>
      <c r="G85" s="21" t="s">
        <v>5</v>
      </c>
      <c r="H85" s="21" t="s">
        <v>1328</v>
      </c>
    </row>
    <row r="86" spans="2:8" x14ac:dyDescent="0.3">
      <c r="B86" s="11" t="s">
        <v>1329</v>
      </c>
      <c r="C86" s="11" t="s">
        <v>331</v>
      </c>
      <c r="D86" s="21" t="s">
        <v>332</v>
      </c>
      <c r="E86" s="20">
        <v>35000</v>
      </c>
      <c r="F86" s="21" t="s">
        <v>330</v>
      </c>
      <c r="G86" s="21" t="s">
        <v>5</v>
      </c>
      <c r="H86" s="21" t="s">
        <v>1328</v>
      </c>
    </row>
    <row r="87" spans="2:8" x14ac:dyDescent="0.3">
      <c r="B87" s="11" t="s">
        <v>1329</v>
      </c>
      <c r="C87" s="11" t="s">
        <v>331</v>
      </c>
      <c r="D87" s="21" t="s">
        <v>332</v>
      </c>
      <c r="E87" s="20">
        <v>30000</v>
      </c>
      <c r="F87" s="21" t="s">
        <v>334</v>
      </c>
      <c r="G87" s="21" t="s">
        <v>5</v>
      </c>
      <c r="H87" s="21" t="s">
        <v>1328</v>
      </c>
    </row>
    <row r="88" spans="2:8" x14ac:dyDescent="0.3">
      <c r="B88" s="11" t="s">
        <v>1329</v>
      </c>
      <c r="C88" s="11" t="s">
        <v>331</v>
      </c>
      <c r="D88" s="21" t="s">
        <v>332</v>
      </c>
      <c r="E88" s="20">
        <v>222980</v>
      </c>
      <c r="F88" s="21" t="s">
        <v>328</v>
      </c>
      <c r="G88" s="21" t="s">
        <v>5</v>
      </c>
      <c r="H88" s="21" t="s">
        <v>1328</v>
      </c>
    </row>
    <row r="89" spans="2:8" x14ac:dyDescent="0.3">
      <c r="B89" s="11" t="s">
        <v>1329</v>
      </c>
      <c r="C89" s="11" t="s">
        <v>331</v>
      </c>
      <c r="D89" s="21" t="s">
        <v>332</v>
      </c>
      <c r="E89" s="20">
        <v>23000</v>
      </c>
      <c r="F89" s="21" t="s">
        <v>1345</v>
      </c>
      <c r="G89" s="21" t="s">
        <v>5</v>
      </c>
      <c r="H89" s="21" t="s">
        <v>1328</v>
      </c>
    </row>
    <row r="90" spans="2:8" x14ac:dyDescent="0.3">
      <c r="B90" s="11" t="s">
        <v>1329</v>
      </c>
      <c r="C90" s="11" t="s">
        <v>331</v>
      </c>
      <c r="D90" s="21" t="s">
        <v>332</v>
      </c>
      <c r="E90" s="20">
        <v>40310</v>
      </c>
      <c r="F90" s="21" t="s">
        <v>325</v>
      </c>
      <c r="G90" s="21" t="s">
        <v>5</v>
      </c>
      <c r="H90" s="21" t="s">
        <v>1328</v>
      </c>
    </row>
    <row r="91" spans="2:8" x14ac:dyDescent="0.3">
      <c r="B91" s="11" t="s">
        <v>1329</v>
      </c>
      <c r="C91" s="11" t="s">
        <v>331</v>
      </c>
      <c r="D91" s="21" t="s">
        <v>332</v>
      </c>
      <c r="E91" s="20">
        <v>117691</v>
      </c>
      <c r="F91" s="21" t="s">
        <v>330</v>
      </c>
      <c r="G91" s="21" t="s">
        <v>5</v>
      </c>
      <c r="H91" s="21" t="s">
        <v>1328</v>
      </c>
    </row>
    <row r="92" spans="2:8" x14ac:dyDescent="0.3">
      <c r="B92" s="11" t="s">
        <v>1329</v>
      </c>
      <c r="C92" s="11" t="s">
        <v>331</v>
      </c>
      <c r="D92" s="21" t="s">
        <v>332</v>
      </c>
      <c r="E92" s="20">
        <v>5914956</v>
      </c>
      <c r="F92" s="21" t="s">
        <v>333</v>
      </c>
      <c r="G92" s="21" t="s">
        <v>5</v>
      </c>
      <c r="H92" s="21" t="s">
        <v>1328</v>
      </c>
    </row>
    <row r="93" spans="2:8" x14ac:dyDescent="0.3">
      <c r="B93" s="11" t="s">
        <v>1329</v>
      </c>
      <c r="C93" s="11" t="s">
        <v>331</v>
      </c>
      <c r="D93" s="21" t="s">
        <v>332</v>
      </c>
      <c r="E93" s="20">
        <v>481296</v>
      </c>
      <c r="F93" s="21" t="s">
        <v>325</v>
      </c>
      <c r="G93" s="21" t="s">
        <v>5</v>
      </c>
      <c r="H93" s="21" t="s">
        <v>1328</v>
      </c>
    </row>
    <row r="94" spans="2:8" x14ac:dyDescent="0.3">
      <c r="B94" s="11" t="s">
        <v>1329</v>
      </c>
      <c r="C94" s="11" t="s">
        <v>331</v>
      </c>
      <c r="D94" s="21" t="s">
        <v>332</v>
      </c>
      <c r="E94" s="20">
        <v>909372</v>
      </c>
      <c r="F94" s="21" t="s">
        <v>330</v>
      </c>
      <c r="G94" s="21" t="s">
        <v>5</v>
      </c>
      <c r="H94" s="21" t="s">
        <v>1328</v>
      </c>
    </row>
    <row r="95" spans="2:8" x14ac:dyDescent="0.3">
      <c r="B95" s="11" t="s">
        <v>1329</v>
      </c>
      <c r="C95" s="11" t="s">
        <v>331</v>
      </c>
      <c r="D95" s="21" t="s">
        <v>332</v>
      </c>
      <c r="E95" s="20">
        <v>3360000</v>
      </c>
      <c r="F95" s="21" t="s">
        <v>334</v>
      </c>
      <c r="G95" s="21" t="s">
        <v>5</v>
      </c>
      <c r="H95" s="21" t="s">
        <v>1328</v>
      </c>
    </row>
    <row r="96" spans="2:8" x14ac:dyDescent="0.3">
      <c r="B96" s="11" t="s">
        <v>1329</v>
      </c>
      <c r="C96" s="11" t="s">
        <v>331</v>
      </c>
      <c r="D96" s="21" t="s">
        <v>332</v>
      </c>
      <c r="E96" s="20">
        <v>1120626</v>
      </c>
      <c r="F96" s="21" t="s">
        <v>328</v>
      </c>
      <c r="G96" s="21" t="s">
        <v>5</v>
      </c>
      <c r="H96" s="21" t="s">
        <v>1328</v>
      </c>
    </row>
    <row r="97" spans="2:8" x14ac:dyDescent="0.3">
      <c r="B97" s="11" t="s">
        <v>1329</v>
      </c>
      <c r="C97" s="11" t="s">
        <v>331</v>
      </c>
      <c r="D97" s="21" t="s">
        <v>332</v>
      </c>
      <c r="E97" s="20">
        <v>1042578</v>
      </c>
      <c r="F97" s="21" t="s">
        <v>1345</v>
      </c>
      <c r="G97" s="21" t="s">
        <v>5</v>
      </c>
      <c r="H97" s="21" t="s">
        <v>1328</v>
      </c>
    </row>
    <row r="98" spans="2:8" x14ac:dyDescent="0.3">
      <c r="B98" s="11" t="s">
        <v>1329</v>
      </c>
      <c r="C98" s="11" t="s">
        <v>331</v>
      </c>
      <c r="D98" s="21" t="s">
        <v>332</v>
      </c>
      <c r="E98" s="20">
        <v>3943304</v>
      </c>
      <c r="F98" s="21" t="s">
        <v>333</v>
      </c>
      <c r="G98" s="21" t="s">
        <v>5</v>
      </c>
      <c r="H98" s="21" t="s">
        <v>1328</v>
      </c>
    </row>
    <row r="99" spans="2:8" x14ac:dyDescent="0.3">
      <c r="B99" s="11" t="s">
        <v>1329</v>
      </c>
      <c r="C99" s="11" t="s">
        <v>331</v>
      </c>
      <c r="D99" s="21" t="s">
        <v>332</v>
      </c>
      <c r="E99" s="20">
        <v>320864</v>
      </c>
      <c r="F99" s="21" t="s">
        <v>325</v>
      </c>
      <c r="G99" s="21" t="s">
        <v>5</v>
      </c>
      <c r="H99" s="21" t="s">
        <v>1328</v>
      </c>
    </row>
    <row r="100" spans="2:8" x14ac:dyDescent="0.3">
      <c r="B100" s="11" t="s">
        <v>1329</v>
      </c>
      <c r="C100" s="11" t="s">
        <v>331</v>
      </c>
      <c r="D100" s="21" t="s">
        <v>332</v>
      </c>
      <c r="E100" s="20">
        <v>606248</v>
      </c>
      <c r="F100" s="21" t="s">
        <v>330</v>
      </c>
      <c r="G100" s="21" t="s">
        <v>5</v>
      </c>
      <c r="H100" s="21" t="s">
        <v>1328</v>
      </c>
    </row>
    <row r="101" spans="2:8" x14ac:dyDescent="0.3">
      <c r="B101" s="11" t="s">
        <v>1329</v>
      </c>
      <c r="C101" s="11" t="s">
        <v>331</v>
      </c>
      <c r="D101" s="21" t="s">
        <v>332</v>
      </c>
      <c r="E101" s="20">
        <v>2240000</v>
      </c>
      <c r="F101" s="21" t="s">
        <v>334</v>
      </c>
      <c r="G101" s="21" t="s">
        <v>5</v>
      </c>
      <c r="H101" s="21" t="s">
        <v>1328</v>
      </c>
    </row>
    <row r="102" spans="2:8" x14ac:dyDescent="0.3">
      <c r="B102" s="11" t="s">
        <v>1329</v>
      </c>
      <c r="C102" s="11" t="s">
        <v>331</v>
      </c>
      <c r="D102" s="21" t="s">
        <v>332</v>
      </c>
      <c r="E102" s="20">
        <v>747084</v>
      </c>
      <c r="F102" s="21" t="s">
        <v>328</v>
      </c>
      <c r="G102" s="21" t="s">
        <v>5</v>
      </c>
      <c r="H102" s="21" t="s">
        <v>1328</v>
      </c>
    </row>
    <row r="103" spans="2:8" x14ac:dyDescent="0.3">
      <c r="B103" s="11" t="s">
        <v>1329</v>
      </c>
      <c r="C103" s="11" t="s">
        <v>331</v>
      </c>
      <c r="D103" s="21" t="s">
        <v>332</v>
      </c>
      <c r="E103" s="20">
        <v>695052</v>
      </c>
      <c r="F103" s="21" t="s">
        <v>1345</v>
      </c>
      <c r="G103" s="21" t="s">
        <v>5</v>
      </c>
      <c r="H103" s="21" t="s">
        <v>1328</v>
      </c>
    </row>
    <row r="104" spans="2:8" x14ac:dyDescent="0.3">
      <c r="B104" s="11" t="s">
        <v>1329</v>
      </c>
      <c r="C104" s="11" t="s">
        <v>335</v>
      </c>
      <c r="D104" s="21" t="s">
        <v>336</v>
      </c>
      <c r="E104" s="20">
        <v>736896</v>
      </c>
      <c r="F104" s="21" t="s">
        <v>1345</v>
      </c>
      <c r="G104" s="21" t="s">
        <v>2</v>
      </c>
      <c r="H104" s="21" t="s">
        <v>1328</v>
      </c>
    </row>
    <row r="105" spans="2:8" x14ac:dyDescent="0.3">
      <c r="B105" s="11" t="s">
        <v>1329</v>
      </c>
      <c r="C105" s="11" t="s">
        <v>335</v>
      </c>
      <c r="D105" s="21" t="s">
        <v>336</v>
      </c>
      <c r="E105" s="20">
        <v>491264</v>
      </c>
      <c r="F105" s="21" t="s">
        <v>1345</v>
      </c>
      <c r="G105" s="21" t="s">
        <v>2</v>
      </c>
      <c r="H105" s="21" t="s">
        <v>1328</v>
      </c>
    </row>
    <row r="106" spans="2:8" x14ac:dyDescent="0.3">
      <c r="B106" s="11" t="s">
        <v>1329</v>
      </c>
      <c r="C106" s="11" t="s">
        <v>1346</v>
      </c>
      <c r="D106" s="21" t="s">
        <v>1347</v>
      </c>
      <c r="E106" s="20">
        <v>123200</v>
      </c>
      <c r="F106" s="21" t="s">
        <v>1348</v>
      </c>
      <c r="G106" s="21" t="s">
        <v>2</v>
      </c>
      <c r="H106" s="21" t="s">
        <v>1328</v>
      </c>
    </row>
    <row r="107" spans="2:8" x14ac:dyDescent="0.3">
      <c r="B107" s="11" t="s">
        <v>1329</v>
      </c>
      <c r="C107" s="11" t="s">
        <v>1346</v>
      </c>
      <c r="D107" s="21" t="s">
        <v>1347</v>
      </c>
      <c r="E107" s="20">
        <v>71830</v>
      </c>
      <c r="F107" s="21" t="s">
        <v>328</v>
      </c>
      <c r="G107" s="21" t="s">
        <v>2</v>
      </c>
      <c r="H107" s="21" t="s">
        <v>1328</v>
      </c>
    </row>
    <row r="108" spans="2:8" x14ac:dyDescent="0.3">
      <c r="B108" s="11" t="s">
        <v>1329</v>
      </c>
      <c r="C108" s="11" t="s">
        <v>1346</v>
      </c>
      <c r="D108" s="21" t="s">
        <v>1347</v>
      </c>
      <c r="E108" s="20">
        <v>1002000</v>
      </c>
      <c r="F108" s="21" t="s">
        <v>1348</v>
      </c>
      <c r="G108" s="21" t="s">
        <v>2</v>
      </c>
      <c r="H108" s="21" t="s">
        <v>1328</v>
      </c>
    </row>
    <row r="109" spans="2:8" x14ac:dyDescent="0.3">
      <c r="B109" s="11" t="s">
        <v>1329</v>
      </c>
      <c r="C109" s="11" t="s">
        <v>1346</v>
      </c>
      <c r="D109" s="21" t="s">
        <v>1347</v>
      </c>
      <c r="E109" s="20">
        <v>348660</v>
      </c>
      <c r="F109" s="21" t="s">
        <v>328</v>
      </c>
      <c r="G109" s="21" t="s">
        <v>2</v>
      </c>
      <c r="H109" s="21" t="s">
        <v>1328</v>
      </c>
    </row>
    <row r="110" spans="2:8" x14ac:dyDescent="0.3">
      <c r="B110" s="11" t="s">
        <v>1329</v>
      </c>
      <c r="C110" s="11" t="s">
        <v>1346</v>
      </c>
      <c r="D110" s="21" t="s">
        <v>1347</v>
      </c>
      <c r="E110" s="20">
        <v>668000</v>
      </c>
      <c r="F110" s="21" t="s">
        <v>1348</v>
      </c>
      <c r="G110" s="21" t="s">
        <v>2</v>
      </c>
      <c r="H110" s="21" t="s">
        <v>1328</v>
      </c>
    </row>
    <row r="111" spans="2:8" x14ac:dyDescent="0.3">
      <c r="B111" s="11" t="s">
        <v>1329</v>
      </c>
      <c r="C111" s="11" t="s">
        <v>1346</v>
      </c>
      <c r="D111" s="21" t="s">
        <v>1347</v>
      </c>
      <c r="E111" s="20">
        <v>232440</v>
      </c>
      <c r="F111" s="21" t="s">
        <v>328</v>
      </c>
      <c r="G111" s="21" t="s">
        <v>2</v>
      </c>
      <c r="H111" s="21" t="s">
        <v>1328</v>
      </c>
    </row>
    <row r="112" spans="2:8" x14ac:dyDescent="0.3">
      <c r="B112" s="11" t="s">
        <v>1329</v>
      </c>
      <c r="C112" s="11" t="s">
        <v>1349</v>
      </c>
      <c r="D112" s="21" t="s">
        <v>1350</v>
      </c>
      <c r="E112" s="20">
        <v>44910</v>
      </c>
      <c r="F112" s="21" t="s">
        <v>325</v>
      </c>
      <c r="G112" s="21" t="s">
        <v>2</v>
      </c>
      <c r="H112" s="21" t="s">
        <v>1328</v>
      </c>
    </row>
    <row r="113" spans="2:8" x14ac:dyDescent="0.3">
      <c r="B113" s="11" t="s">
        <v>1329</v>
      </c>
      <c r="C113" s="11" t="s">
        <v>1349</v>
      </c>
      <c r="D113" s="21" t="s">
        <v>1350</v>
      </c>
      <c r="E113" s="20">
        <v>97320</v>
      </c>
      <c r="F113" s="21" t="s">
        <v>328</v>
      </c>
      <c r="G113" s="21" t="s">
        <v>2</v>
      </c>
      <c r="H113" s="21" t="s">
        <v>1328</v>
      </c>
    </row>
    <row r="114" spans="2:8" x14ac:dyDescent="0.3">
      <c r="B114" s="11" t="s">
        <v>1329</v>
      </c>
      <c r="C114" s="11" t="s">
        <v>1349</v>
      </c>
      <c r="D114" s="21" t="s">
        <v>1350</v>
      </c>
      <c r="E114" s="20">
        <v>103774</v>
      </c>
      <c r="F114" s="21" t="s">
        <v>325</v>
      </c>
      <c r="G114" s="21" t="s">
        <v>2</v>
      </c>
      <c r="H114" s="21" t="s">
        <v>1328</v>
      </c>
    </row>
    <row r="115" spans="2:8" x14ac:dyDescent="0.3">
      <c r="B115" s="11" t="s">
        <v>1329</v>
      </c>
      <c r="C115" s="11" t="s">
        <v>1349</v>
      </c>
      <c r="D115" s="21" t="s">
        <v>1350</v>
      </c>
      <c r="E115" s="20">
        <v>777828</v>
      </c>
      <c r="F115" s="21" t="s">
        <v>325</v>
      </c>
      <c r="G115" s="21" t="s">
        <v>2</v>
      </c>
      <c r="H115" s="21" t="s">
        <v>1328</v>
      </c>
    </row>
    <row r="116" spans="2:8" x14ac:dyDescent="0.3">
      <c r="B116" s="11" t="s">
        <v>1329</v>
      </c>
      <c r="C116" s="11" t="s">
        <v>1349</v>
      </c>
      <c r="D116" s="21" t="s">
        <v>1350</v>
      </c>
      <c r="E116" s="20">
        <v>1722000</v>
      </c>
      <c r="F116" s="21" t="s">
        <v>328</v>
      </c>
      <c r="G116" s="21" t="s">
        <v>2</v>
      </c>
      <c r="H116" s="21" t="s">
        <v>1328</v>
      </c>
    </row>
    <row r="117" spans="2:8" x14ac:dyDescent="0.3">
      <c r="B117" s="11" t="s">
        <v>1329</v>
      </c>
      <c r="C117" s="11" t="s">
        <v>1349</v>
      </c>
      <c r="D117" s="21" t="s">
        <v>1350</v>
      </c>
      <c r="E117" s="20">
        <v>518552</v>
      </c>
      <c r="F117" s="21" t="s">
        <v>325</v>
      </c>
      <c r="G117" s="21" t="s">
        <v>2</v>
      </c>
      <c r="H117" s="21" t="s">
        <v>1328</v>
      </c>
    </row>
    <row r="118" spans="2:8" x14ac:dyDescent="0.3">
      <c r="B118" s="11" t="s">
        <v>1329</v>
      </c>
      <c r="C118" s="11" t="s">
        <v>1349</v>
      </c>
      <c r="D118" s="21" t="s">
        <v>1350</v>
      </c>
      <c r="E118" s="20">
        <v>1148000</v>
      </c>
      <c r="F118" s="21" t="s">
        <v>328</v>
      </c>
      <c r="G118" s="21" t="s">
        <v>2</v>
      </c>
      <c r="H118" s="21" t="s">
        <v>1328</v>
      </c>
    </row>
    <row r="119" spans="2:8" x14ac:dyDescent="0.3">
      <c r="B119" s="11" t="s">
        <v>1329</v>
      </c>
      <c r="C119" s="11" t="s">
        <v>345</v>
      </c>
      <c r="D119" s="21" t="s">
        <v>346</v>
      </c>
      <c r="E119" s="20">
        <v>469990</v>
      </c>
      <c r="F119" s="21" t="s">
        <v>478</v>
      </c>
      <c r="G119" s="21" t="s">
        <v>2</v>
      </c>
      <c r="H119" s="21" t="s">
        <v>1328</v>
      </c>
    </row>
    <row r="120" spans="2:8" x14ac:dyDescent="0.3">
      <c r="B120" s="11" t="s">
        <v>1329</v>
      </c>
      <c r="C120" s="11" t="s">
        <v>345</v>
      </c>
      <c r="D120" s="21" t="s">
        <v>346</v>
      </c>
      <c r="E120" s="20">
        <v>40900</v>
      </c>
      <c r="F120" s="21" t="s">
        <v>192</v>
      </c>
      <c r="G120" s="21" t="s">
        <v>2</v>
      </c>
      <c r="H120" s="21" t="s">
        <v>1328</v>
      </c>
    </row>
    <row r="121" spans="2:8" x14ac:dyDescent="0.3">
      <c r="B121" s="11" t="s">
        <v>1329</v>
      </c>
      <c r="C121" s="11" t="s">
        <v>345</v>
      </c>
      <c r="D121" s="21" t="s">
        <v>346</v>
      </c>
      <c r="E121" s="20">
        <v>5620674</v>
      </c>
      <c r="F121" s="21" t="s">
        <v>478</v>
      </c>
      <c r="G121" s="21" t="s">
        <v>2</v>
      </c>
      <c r="H121" s="21" t="s">
        <v>1328</v>
      </c>
    </row>
    <row r="122" spans="2:8" x14ac:dyDescent="0.3">
      <c r="B122" s="11" t="s">
        <v>1329</v>
      </c>
      <c r="C122" s="11" t="s">
        <v>345</v>
      </c>
      <c r="D122" s="21" t="s">
        <v>346</v>
      </c>
      <c r="E122" s="20">
        <v>484506</v>
      </c>
      <c r="F122" s="21" t="s">
        <v>192</v>
      </c>
      <c r="G122" s="21" t="s">
        <v>2</v>
      </c>
      <c r="H122" s="21" t="s">
        <v>1328</v>
      </c>
    </row>
    <row r="123" spans="2:8" x14ac:dyDescent="0.3">
      <c r="B123" s="11" t="s">
        <v>1329</v>
      </c>
      <c r="C123" s="11" t="s">
        <v>345</v>
      </c>
      <c r="D123" s="21" t="s">
        <v>346</v>
      </c>
      <c r="E123" s="20">
        <v>3747116</v>
      </c>
      <c r="F123" s="21" t="s">
        <v>478</v>
      </c>
      <c r="G123" s="21" t="s">
        <v>2</v>
      </c>
      <c r="H123" s="21" t="s">
        <v>1328</v>
      </c>
    </row>
    <row r="124" spans="2:8" x14ac:dyDescent="0.3">
      <c r="B124" s="11" t="s">
        <v>1329</v>
      </c>
      <c r="C124" s="11" t="s">
        <v>345</v>
      </c>
      <c r="D124" s="21" t="s">
        <v>346</v>
      </c>
      <c r="E124" s="20">
        <v>323004</v>
      </c>
      <c r="F124" s="21" t="s">
        <v>192</v>
      </c>
      <c r="G124" s="21" t="s">
        <v>2</v>
      </c>
      <c r="H124" s="21" t="s">
        <v>1328</v>
      </c>
    </row>
    <row r="125" spans="2:8" hidden="1" x14ac:dyDescent="0.3">
      <c r="B125" s="11" t="s">
        <v>32</v>
      </c>
      <c r="C125" s="11" t="s">
        <v>431</v>
      </c>
      <c r="D125" s="21" t="s">
        <v>432</v>
      </c>
      <c r="E125" s="20">
        <v>105000</v>
      </c>
      <c r="F125" s="21" t="s">
        <v>158</v>
      </c>
      <c r="G125" s="21" t="s">
        <v>3</v>
      </c>
      <c r="H125" s="21" t="s">
        <v>226</v>
      </c>
    </row>
    <row r="126" spans="2:8" x14ac:dyDescent="0.3">
      <c r="B126" s="11" t="s">
        <v>1329</v>
      </c>
      <c r="C126" s="11" t="s">
        <v>463</v>
      </c>
      <c r="D126" s="21" t="s">
        <v>464</v>
      </c>
      <c r="E126" s="20">
        <v>61820</v>
      </c>
      <c r="F126" s="21" t="s">
        <v>330</v>
      </c>
      <c r="G126" s="21" t="s">
        <v>2</v>
      </c>
      <c r="H126" s="21" t="s">
        <v>1328</v>
      </c>
    </row>
    <row r="127" spans="2:8" x14ac:dyDescent="0.3">
      <c r="B127" s="11" t="s">
        <v>1329</v>
      </c>
      <c r="C127" s="11" t="s">
        <v>463</v>
      </c>
      <c r="D127" s="21" t="s">
        <v>464</v>
      </c>
      <c r="E127" s="20">
        <v>180700</v>
      </c>
      <c r="F127" s="21" t="s">
        <v>334</v>
      </c>
      <c r="G127" s="21" t="s">
        <v>2</v>
      </c>
      <c r="H127" s="21" t="s">
        <v>1328</v>
      </c>
    </row>
    <row r="128" spans="2:8" x14ac:dyDescent="0.3">
      <c r="B128" s="11" t="s">
        <v>1329</v>
      </c>
      <c r="C128" s="11" t="s">
        <v>463</v>
      </c>
      <c r="D128" s="21" t="s">
        <v>464</v>
      </c>
      <c r="E128" s="20">
        <v>11200</v>
      </c>
      <c r="F128" s="21" t="s">
        <v>328</v>
      </c>
      <c r="G128" s="21" t="s">
        <v>2</v>
      </c>
      <c r="H128" s="21" t="s">
        <v>1328</v>
      </c>
    </row>
    <row r="129" spans="2:8" x14ac:dyDescent="0.3">
      <c r="B129" s="11" t="s">
        <v>1329</v>
      </c>
      <c r="C129" s="11" t="s">
        <v>463</v>
      </c>
      <c r="D129" s="21" t="s">
        <v>464</v>
      </c>
      <c r="E129" s="20">
        <v>705252</v>
      </c>
      <c r="F129" s="21" t="s">
        <v>330</v>
      </c>
      <c r="G129" s="21" t="s">
        <v>2</v>
      </c>
      <c r="H129" s="21" t="s">
        <v>1328</v>
      </c>
    </row>
    <row r="130" spans="2:8" x14ac:dyDescent="0.3">
      <c r="B130" s="11" t="s">
        <v>1329</v>
      </c>
      <c r="C130" s="11" t="s">
        <v>463</v>
      </c>
      <c r="D130" s="21" t="s">
        <v>464</v>
      </c>
      <c r="E130" s="20">
        <v>5614950</v>
      </c>
      <c r="F130" s="21" t="s">
        <v>334</v>
      </c>
      <c r="G130" s="21" t="s">
        <v>2</v>
      </c>
      <c r="H130" s="21" t="s">
        <v>1328</v>
      </c>
    </row>
    <row r="131" spans="2:8" x14ac:dyDescent="0.3">
      <c r="B131" s="11" t="s">
        <v>1329</v>
      </c>
      <c r="C131" s="11" t="s">
        <v>463</v>
      </c>
      <c r="D131" s="21" t="s">
        <v>464</v>
      </c>
      <c r="E131" s="20">
        <v>544776</v>
      </c>
      <c r="F131" s="21" t="s">
        <v>328</v>
      </c>
      <c r="G131" s="21" t="s">
        <v>2</v>
      </c>
      <c r="H131" s="21" t="s">
        <v>1328</v>
      </c>
    </row>
    <row r="132" spans="2:8" x14ac:dyDescent="0.3">
      <c r="B132" s="11" t="s">
        <v>1329</v>
      </c>
      <c r="C132" s="11" t="s">
        <v>463</v>
      </c>
      <c r="D132" s="21" t="s">
        <v>464</v>
      </c>
      <c r="E132" s="20">
        <v>470168</v>
      </c>
      <c r="F132" s="21" t="s">
        <v>330</v>
      </c>
      <c r="G132" s="21" t="s">
        <v>2</v>
      </c>
      <c r="H132" s="21" t="s">
        <v>1328</v>
      </c>
    </row>
    <row r="133" spans="2:8" x14ac:dyDescent="0.3">
      <c r="B133" s="11" t="s">
        <v>1329</v>
      </c>
      <c r="C133" s="11" t="s">
        <v>463</v>
      </c>
      <c r="D133" s="21" t="s">
        <v>464</v>
      </c>
      <c r="E133" s="20">
        <v>3743300</v>
      </c>
      <c r="F133" s="21" t="s">
        <v>334</v>
      </c>
      <c r="G133" s="21" t="s">
        <v>2</v>
      </c>
      <c r="H133" s="21" t="s">
        <v>1328</v>
      </c>
    </row>
    <row r="134" spans="2:8" x14ac:dyDescent="0.3">
      <c r="B134" s="11" t="s">
        <v>1329</v>
      </c>
      <c r="C134" s="11" t="s">
        <v>463</v>
      </c>
      <c r="D134" s="21" t="s">
        <v>464</v>
      </c>
      <c r="E134" s="20">
        <v>363184</v>
      </c>
      <c r="F134" s="21" t="s">
        <v>328</v>
      </c>
      <c r="G134" s="21" t="s">
        <v>2</v>
      </c>
      <c r="H134" s="21" t="s">
        <v>1328</v>
      </c>
    </row>
    <row r="135" spans="2:8" x14ac:dyDescent="0.3">
      <c r="B135" s="11" t="s">
        <v>1329</v>
      </c>
      <c r="C135" s="11" t="s">
        <v>465</v>
      </c>
      <c r="D135" s="21" t="s">
        <v>466</v>
      </c>
      <c r="E135" s="20">
        <v>379000</v>
      </c>
      <c r="F135" s="21" t="s">
        <v>325</v>
      </c>
      <c r="G135" s="21" t="s">
        <v>5</v>
      </c>
      <c r="H135" s="21" t="s">
        <v>1328</v>
      </c>
    </row>
    <row r="136" spans="2:8" x14ac:dyDescent="0.3">
      <c r="B136" s="11" t="s">
        <v>1329</v>
      </c>
      <c r="C136" s="11" t="s">
        <v>465</v>
      </c>
      <c r="D136" s="21" t="s">
        <v>466</v>
      </c>
      <c r="E136" s="20">
        <v>99000</v>
      </c>
      <c r="F136" s="21" t="s">
        <v>330</v>
      </c>
      <c r="G136" s="21" t="s">
        <v>5</v>
      </c>
      <c r="H136" s="21" t="s">
        <v>1328</v>
      </c>
    </row>
    <row r="137" spans="2:8" x14ac:dyDescent="0.3">
      <c r="B137" s="11" t="s">
        <v>1329</v>
      </c>
      <c r="C137" s="11" t="s">
        <v>465</v>
      </c>
      <c r="D137" s="21" t="s">
        <v>466</v>
      </c>
      <c r="E137" s="20">
        <v>136743</v>
      </c>
      <c r="F137" s="21" t="s">
        <v>325</v>
      </c>
      <c r="G137" s="21" t="s">
        <v>5</v>
      </c>
      <c r="H137" s="21" t="s">
        <v>1328</v>
      </c>
    </row>
    <row r="138" spans="2:8" x14ac:dyDescent="0.3">
      <c r="B138" s="11" t="s">
        <v>1329</v>
      </c>
      <c r="C138" s="11" t="s">
        <v>465</v>
      </c>
      <c r="D138" s="21" t="s">
        <v>466</v>
      </c>
      <c r="E138" s="20">
        <v>41485</v>
      </c>
      <c r="F138" s="21" t="s">
        <v>330</v>
      </c>
      <c r="G138" s="21" t="s">
        <v>5</v>
      </c>
      <c r="H138" s="21" t="s">
        <v>1328</v>
      </c>
    </row>
    <row r="139" spans="2:8" x14ac:dyDescent="0.3">
      <c r="B139" s="11" t="s">
        <v>1329</v>
      </c>
      <c r="C139" s="11" t="s">
        <v>465</v>
      </c>
      <c r="D139" s="21" t="s">
        <v>466</v>
      </c>
      <c r="E139" s="20">
        <v>3267054</v>
      </c>
      <c r="F139" s="21" t="s">
        <v>325</v>
      </c>
      <c r="G139" s="21" t="s">
        <v>5</v>
      </c>
      <c r="H139" s="21" t="s">
        <v>1328</v>
      </c>
    </row>
    <row r="140" spans="2:8" x14ac:dyDescent="0.3">
      <c r="B140" s="11" t="s">
        <v>1329</v>
      </c>
      <c r="C140" s="11" t="s">
        <v>465</v>
      </c>
      <c r="D140" s="21" t="s">
        <v>466</v>
      </c>
      <c r="E140" s="20">
        <v>911742</v>
      </c>
      <c r="F140" s="21" t="s">
        <v>330</v>
      </c>
      <c r="G140" s="21" t="s">
        <v>5</v>
      </c>
      <c r="H140" s="21" t="s">
        <v>1328</v>
      </c>
    </row>
    <row r="141" spans="2:8" x14ac:dyDescent="0.3">
      <c r="B141" s="11" t="s">
        <v>1329</v>
      </c>
      <c r="C141" s="11" t="s">
        <v>465</v>
      </c>
      <c r="D141" s="21" t="s">
        <v>466</v>
      </c>
      <c r="E141" s="20">
        <v>2178036</v>
      </c>
      <c r="F141" s="21" t="s">
        <v>325</v>
      </c>
      <c r="G141" s="21" t="s">
        <v>5</v>
      </c>
      <c r="H141" s="21" t="s">
        <v>1328</v>
      </c>
    </row>
    <row r="142" spans="2:8" x14ac:dyDescent="0.3">
      <c r="B142" s="11" t="s">
        <v>1329</v>
      </c>
      <c r="C142" s="11" t="s">
        <v>465</v>
      </c>
      <c r="D142" s="21" t="s">
        <v>466</v>
      </c>
      <c r="E142" s="20">
        <v>607828</v>
      </c>
      <c r="F142" s="21" t="s">
        <v>330</v>
      </c>
      <c r="G142" s="21" t="s">
        <v>5</v>
      </c>
      <c r="H142" s="21" t="s">
        <v>1328</v>
      </c>
    </row>
    <row r="143" spans="2:8" x14ac:dyDescent="0.3">
      <c r="B143" s="11" t="s">
        <v>1329</v>
      </c>
      <c r="C143" s="11" t="s">
        <v>467</v>
      </c>
      <c r="D143" s="21" t="s">
        <v>468</v>
      </c>
      <c r="E143" s="20">
        <v>382150</v>
      </c>
      <c r="F143" s="21" t="s">
        <v>325</v>
      </c>
      <c r="G143" s="21" t="s">
        <v>5</v>
      </c>
      <c r="H143" s="21" t="s">
        <v>1328</v>
      </c>
    </row>
    <row r="144" spans="2:8" x14ac:dyDescent="0.3">
      <c r="B144" s="11" t="s">
        <v>1329</v>
      </c>
      <c r="C144" s="11" t="s">
        <v>467</v>
      </c>
      <c r="D144" s="21" t="s">
        <v>468</v>
      </c>
      <c r="E144" s="20">
        <v>67750</v>
      </c>
      <c r="F144" s="21" t="s">
        <v>1345</v>
      </c>
      <c r="G144" s="21" t="s">
        <v>5</v>
      </c>
      <c r="H144" s="21" t="s">
        <v>1328</v>
      </c>
    </row>
    <row r="145" spans="2:8" x14ac:dyDescent="0.3">
      <c r="B145" s="11" t="s">
        <v>1329</v>
      </c>
      <c r="C145" s="11" t="s">
        <v>467</v>
      </c>
      <c r="D145" s="21" t="s">
        <v>468</v>
      </c>
      <c r="E145" s="20">
        <v>574929</v>
      </c>
      <c r="F145" s="21" t="s">
        <v>325</v>
      </c>
      <c r="G145" s="21" t="s">
        <v>5</v>
      </c>
      <c r="H145" s="21" t="s">
        <v>1328</v>
      </c>
    </row>
    <row r="146" spans="2:8" x14ac:dyDescent="0.3">
      <c r="B146" s="11" t="s">
        <v>1329</v>
      </c>
      <c r="C146" s="11" t="s">
        <v>467</v>
      </c>
      <c r="D146" s="21" t="s">
        <v>468</v>
      </c>
      <c r="E146" s="20">
        <v>2351736</v>
      </c>
      <c r="F146" s="21" t="s">
        <v>325</v>
      </c>
      <c r="G146" s="21" t="s">
        <v>5</v>
      </c>
      <c r="H146" s="21" t="s">
        <v>1328</v>
      </c>
    </row>
    <row r="147" spans="2:8" x14ac:dyDescent="0.3">
      <c r="B147" s="11" t="s">
        <v>1329</v>
      </c>
      <c r="C147" s="11" t="s">
        <v>467</v>
      </c>
      <c r="D147" s="21" t="s">
        <v>468</v>
      </c>
      <c r="E147" s="20">
        <v>733530</v>
      </c>
      <c r="F147" s="21" t="s">
        <v>1345</v>
      </c>
      <c r="G147" s="21" t="s">
        <v>5</v>
      </c>
      <c r="H147" s="21" t="s">
        <v>1328</v>
      </c>
    </row>
    <row r="148" spans="2:8" x14ac:dyDescent="0.3">
      <c r="B148" s="11" t="s">
        <v>1329</v>
      </c>
      <c r="C148" s="11" t="s">
        <v>467</v>
      </c>
      <c r="D148" s="21" t="s">
        <v>468</v>
      </c>
      <c r="E148" s="20">
        <v>1567824</v>
      </c>
      <c r="F148" s="21" t="s">
        <v>325</v>
      </c>
      <c r="G148" s="21" t="s">
        <v>5</v>
      </c>
      <c r="H148" s="21" t="s">
        <v>1328</v>
      </c>
    </row>
    <row r="149" spans="2:8" x14ac:dyDescent="0.3">
      <c r="B149" s="11" t="s">
        <v>1329</v>
      </c>
      <c r="C149" s="11" t="s">
        <v>467</v>
      </c>
      <c r="D149" s="21" t="s">
        <v>468</v>
      </c>
      <c r="E149" s="20">
        <v>489020</v>
      </c>
      <c r="F149" s="21" t="s">
        <v>1345</v>
      </c>
      <c r="G149" s="21" t="s">
        <v>5</v>
      </c>
      <c r="H149" s="21" t="s">
        <v>1328</v>
      </c>
    </row>
    <row r="150" spans="2:8" x14ac:dyDescent="0.3">
      <c r="B150" s="11" t="s">
        <v>1329</v>
      </c>
      <c r="C150" s="11" t="s">
        <v>469</v>
      </c>
      <c r="D150" s="21" t="s">
        <v>470</v>
      </c>
      <c r="E150" s="20">
        <v>95870</v>
      </c>
      <c r="F150" s="21" t="s">
        <v>1340</v>
      </c>
      <c r="G150" s="21" t="s">
        <v>5</v>
      </c>
      <c r="H150" s="21" t="s">
        <v>1328</v>
      </c>
    </row>
    <row r="151" spans="2:8" x14ac:dyDescent="0.3">
      <c r="B151" s="11" t="s">
        <v>1329</v>
      </c>
      <c r="C151" s="11" t="s">
        <v>469</v>
      </c>
      <c r="D151" s="21" t="s">
        <v>470</v>
      </c>
      <c r="E151" s="20">
        <v>271190</v>
      </c>
      <c r="F151" s="21" t="s">
        <v>471</v>
      </c>
      <c r="G151" s="21" t="s">
        <v>5</v>
      </c>
      <c r="H151" s="21" t="s">
        <v>1328</v>
      </c>
    </row>
    <row r="152" spans="2:8" x14ac:dyDescent="0.3">
      <c r="B152" s="11" t="s">
        <v>1329</v>
      </c>
      <c r="C152" s="11" t="s">
        <v>469</v>
      </c>
      <c r="D152" s="21" t="s">
        <v>470</v>
      </c>
      <c r="E152" s="20">
        <v>510000</v>
      </c>
      <c r="F152" s="21" t="s">
        <v>334</v>
      </c>
      <c r="G152" s="21" t="s">
        <v>5</v>
      </c>
      <c r="H152" s="21" t="s">
        <v>1328</v>
      </c>
    </row>
    <row r="153" spans="2:8" x14ac:dyDescent="0.3">
      <c r="B153" s="11" t="s">
        <v>1329</v>
      </c>
      <c r="C153" s="11" t="s">
        <v>469</v>
      </c>
      <c r="D153" s="21" t="s">
        <v>470</v>
      </c>
      <c r="E153" s="20">
        <v>80000</v>
      </c>
      <c r="F153" s="21" t="s">
        <v>328</v>
      </c>
      <c r="G153" s="21" t="s">
        <v>5</v>
      </c>
      <c r="H153" s="21" t="s">
        <v>1328</v>
      </c>
    </row>
    <row r="154" spans="2:8" x14ac:dyDescent="0.3">
      <c r="B154" s="11" t="s">
        <v>1329</v>
      </c>
      <c r="C154" s="11" t="s">
        <v>469</v>
      </c>
      <c r="D154" s="21" t="s">
        <v>470</v>
      </c>
      <c r="E154" s="20">
        <v>50000</v>
      </c>
      <c r="F154" s="21" t="s">
        <v>478</v>
      </c>
      <c r="G154" s="21" t="s">
        <v>5</v>
      </c>
      <c r="H154" s="21" t="s">
        <v>1328</v>
      </c>
    </row>
    <row r="155" spans="2:8" x14ac:dyDescent="0.3">
      <c r="B155" s="11" t="s">
        <v>1329</v>
      </c>
      <c r="C155" s="11" t="s">
        <v>469</v>
      </c>
      <c r="D155" s="21" t="s">
        <v>470</v>
      </c>
      <c r="E155" s="20">
        <v>20000</v>
      </c>
      <c r="F155" s="21" t="s">
        <v>191</v>
      </c>
      <c r="G155" s="21" t="s">
        <v>5</v>
      </c>
      <c r="H155" s="21" t="s">
        <v>1328</v>
      </c>
    </row>
    <row r="156" spans="2:8" x14ac:dyDescent="0.3">
      <c r="B156" s="11" t="s">
        <v>1329</v>
      </c>
      <c r="C156" s="11" t="s">
        <v>469</v>
      </c>
      <c r="D156" s="21" t="s">
        <v>470</v>
      </c>
      <c r="E156" s="20">
        <v>55000</v>
      </c>
      <c r="F156" s="21" t="s">
        <v>192</v>
      </c>
      <c r="G156" s="21" t="s">
        <v>5</v>
      </c>
      <c r="H156" s="21" t="s">
        <v>1328</v>
      </c>
    </row>
    <row r="157" spans="2:8" x14ac:dyDescent="0.3">
      <c r="B157" s="11" t="s">
        <v>1329</v>
      </c>
      <c r="C157" s="11" t="s">
        <v>469</v>
      </c>
      <c r="D157" s="21" t="s">
        <v>470</v>
      </c>
      <c r="E157" s="20">
        <v>41246</v>
      </c>
      <c r="F157" s="21" t="s">
        <v>471</v>
      </c>
      <c r="G157" s="21" t="s">
        <v>5</v>
      </c>
      <c r="H157" s="21" t="s">
        <v>1328</v>
      </c>
    </row>
    <row r="158" spans="2:8" x14ac:dyDescent="0.3">
      <c r="B158" s="11" t="s">
        <v>1329</v>
      </c>
      <c r="C158" s="11" t="s">
        <v>469</v>
      </c>
      <c r="D158" s="21" t="s">
        <v>470</v>
      </c>
      <c r="E158" s="20">
        <v>66368</v>
      </c>
      <c r="F158" s="21" t="s">
        <v>325</v>
      </c>
      <c r="G158" s="21" t="s">
        <v>5</v>
      </c>
      <c r="H158" s="21" t="s">
        <v>1328</v>
      </c>
    </row>
    <row r="159" spans="2:8" x14ac:dyDescent="0.3">
      <c r="B159" s="11" t="s">
        <v>1329</v>
      </c>
      <c r="C159" s="11" t="s">
        <v>469</v>
      </c>
      <c r="D159" s="21" t="s">
        <v>470</v>
      </c>
      <c r="E159" s="20">
        <v>911046</v>
      </c>
      <c r="F159" s="21" t="s">
        <v>1340</v>
      </c>
      <c r="G159" s="21" t="s">
        <v>5</v>
      </c>
      <c r="H159" s="21" t="s">
        <v>1328</v>
      </c>
    </row>
    <row r="160" spans="2:8" x14ac:dyDescent="0.3">
      <c r="B160" s="11" t="s">
        <v>1329</v>
      </c>
      <c r="C160" s="11" t="s">
        <v>469</v>
      </c>
      <c r="D160" s="21" t="s">
        <v>470</v>
      </c>
      <c r="E160" s="20">
        <v>2134812</v>
      </c>
      <c r="F160" s="21" t="s">
        <v>471</v>
      </c>
      <c r="G160" s="21" t="s">
        <v>5</v>
      </c>
      <c r="H160" s="21" t="s">
        <v>1328</v>
      </c>
    </row>
    <row r="161" spans="2:8" x14ac:dyDescent="0.3">
      <c r="B161" s="11" t="s">
        <v>1329</v>
      </c>
      <c r="C161" s="11" t="s">
        <v>469</v>
      </c>
      <c r="D161" s="21" t="s">
        <v>470</v>
      </c>
      <c r="E161" s="20">
        <v>2432238</v>
      </c>
      <c r="F161" s="21" t="s">
        <v>325</v>
      </c>
      <c r="G161" s="21" t="s">
        <v>5</v>
      </c>
      <c r="H161" s="21" t="s">
        <v>1328</v>
      </c>
    </row>
    <row r="162" spans="2:8" x14ac:dyDescent="0.3">
      <c r="B162" s="11" t="s">
        <v>1329</v>
      </c>
      <c r="C162" s="11" t="s">
        <v>469</v>
      </c>
      <c r="D162" s="21" t="s">
        <v>470</v>
      </c>
      <c r="E162" s="20">
        <v>4516836</v>
      </c>
      <c r="F162" s="21" t="s">
        <v>334</v>
      </c>
      <c r="G162" s="21" t="s">
        <v>5</v>
      </c>
      <c r="H162" s="21" t="s">
        <v>1328</v>
      </c>
    </row>
    <row r="163" spans="2:8" x14ac:dyDescent="0.3">
      <c r="B163" s="11" t="s">
        <v>1329</v>
      </c>
      <c r="C163" s="11" t="s">
        <v>469</v>
      </c>
      <c r="D163" s="21" t="s">
        <v>470</v>
      </c>
      <c r="E163" s="20">
        <v>638778</v>
      </c>
      <c r="F163" s="21" t="s">
        <v>328</v>
      </c>
      <c r="G163" s="21" t="s">
        <v>5</v>
      </c>
      <c r="H163" s="21" t="s">
        <v>1328</v>
      </c>
    </row>
    <row r="164" spans="2:8" x14ac:dyDescent="0.3">
      <c r="B164" s="11" t="s">
        <v>1329</v>
      </c>
      <c r="C164" s="11" t="s">
        <v>469</v>
      </c>
      <c r="D164" s="21" t="s">
        <v>470</v>
      </c>
      <c r="E164" s="20">
        <v>3760296</v>
      </c>
      <c r="F164" s="21" t="s">
        <v>478</v>
      </c>
      <c r="G164" s="21" t="s">
        <v>5</v>
      </c>
      <c r="H164" s="21" t="s">
        <v>1328</v>
      </c>
    </row>
    <row r="165" spans="2:8" x14ac:dyDescent="0.3">
      <c r="B165" s="11" t="s">
        <v>1329</v>
      </c>
      <c r="C165" s="11" t="s">
        <v>469</v>
      </c>
      <c r="D165" s="21" t="s">
        <v>470</v>
      </c>
      <c r="E165" s="20">
        <v>485304</v>
      </c>
      <c r="F165" s="21" t="s">
        <v>191</v>
      </c>
      <c r="G165" s="21" t="s">
        <v>5</v>
      </c>
      <c r="H165" s="21" t="s">
        <v>1328</v>
      </c>
    </row>
    <row r="166" spans="2:8" x14ac:dyDescent="0.3">
      <c r="B166" s="11" t="s">
        <v>1329</v>
      </c>
      <c r="C166" s="11" t="s">
        <v>469</v>
      </c>
      <c r="D166" s="21" t="s">
        <v>470</v>
      </c>
      <c r="E166" s="20">
        <v>372000</v>
      </c>
      <c r="F166" s="21" t="s">
        <v>192</v>
      </c>
      <c r="G166" s="21" t="s">
        <v>5</v>
      </c>
      <c r="H166" s="21" t="s">
        <v>1328</v>
      </c>
    </row>
    <row r="167" spans="2:8" x14ac:dyDescent="0.3">
      <c r="B167" s="11" t="s">
        <v>1329</v>
      </c>
      <c r="C167" s="11" t="s">
        <v>469</v>
      </c>
      <c r="D167" s="21" t="s">
        <v>470</v>
      </c>
      <c r="E167" s="20">
        <v>607364</v>
      </c>
      <c r="F167" s="21" t="s">
        <v>1340</v>
      </c>
      <c r="G167" s="21" t="s">
        <v>5</v>
      </c>
      <c r="H167" s="21" t="s">
        <v>1328</v>
      </c>
    </row>
    <row r="168" spans="2:8" x14ac:dyDescent="0.3">
      <c r="B168" s="11" t="s">
        <v>1329</v>
      </c>
      <c r="C168" s="11" t="s">
        <v>469</v>
      </c>
      <c r="D168" s="21" t="s">
        <v>470</v>
      </c>
      <c r="E168" s="20">
        <v>1423208</v>
      </c>
      <c r="F168" s="21" t="s">
        <v>471</v>
      </c>
      <c r="G168" s="21" t="s">
        <v>5</v>
      </c>
      <c r="H168" s="21" t="s">
        <v>1328</v>
      </c>
    </row>
    <row r="169" spans="2:8" x14ac:dyDescent="0.3">
      <c r="B169" s="11" t="s">
        <v>1329</v>
      </c>
      <c r="C169" s="11" t="s">
        <v>469</v>
      </c>
      <c r="D169" s="21" t="s">
        <v>470</v>
      </c>
      <c r="E169" s="20">
        <v>1621492</v>
      </c>
      <c r="F169" s="21" t="s">
        <v>325</v>
      </c>
      <c r="G169" s="21" t="s">
        <v>5</v>
      </c>
      <c r="H169" s="21" t="s">
        <v>1328</v>
      </c>
    </row>
    <row r="170" spans="2:8" x14ac:dyDescent="0.3">
      <c r="B170" s="11" t="s">
        <v>1329</v>
      </c>
      <c r="C170" s="11" t="s">
        <v>469</v>
      </c>
      <c r="D170" s="21" t="s">
        <v>470</v>
      </c>
      <c r="E170" s="20">
        <v>3011224</v>
      </c>
      <c r="F170" s="21" t="s">
        <v>334</v>
      </c>
      <c r="G170" s="21" t="s">
        <v>5</v>
      </c>
      <c r="H170" s="21" t="s">
        <v>1328</v>
      </c>
    </row>
    <row r="171" spans="2:8" x14ac:dyDescent="0.3">
      <c r="B171" s="11" t="s">
        <v>1329</v>
      </c>
      <c r="C171" s="11" t="s">
        <v>469</v>
      </c>
      <c r="D171" s="21" t="s">
        <v>470</v>
      </c>
      <c r="E171" s="20">
        <v>425852</v>
      </c>
      <c r="F171" s="21" t="s">
        <v>328</v>
      </c>
      <c r="G171" s="21" t="s">
        <v>5</v>
      </c>
      <c r="H171" s="21" t="s">
        <v>1328</v>
      </c>
    </row>
    <row r="172" spans="2:8" x14ac:dyDescent="0.3">
      <c r="B172" s="11" t="s">
        <v>1329</v>
      </c>
      <c r="C172" s="11" t="s">
        <v>469</v>
      </c>
      <c r="D172" s="21" t="s">
        <v>470</v>
      </c>
      <c r="E172" s="20">
        <v>2506864</v>
      </c>
      <c r="F172" s="21" t="s">
        <v>478</v>
      </c>
      <c r="G172" s="21" t="s">
        <v>5</v>
      </c>
      <c r="H172" s="21" t="s">
        <v>1328</v>
      </c>
    </row>
    <row r="173" spans="2:8" x14ac:dyDescent="0.3">
      <c r="B173" s="11" t="s">
        <v>1329</v>
      </c>
      <c r="C173" s="11" t="s">
        <v>469</v>
      </c>
      <c r="D173" s="21" t="s">
        <v>470</v>
      </c>
      <c r="E173" s="20">
        <v>323536</v>
      </c>
      <c r="F173" s="21" t="s">
        <v>191</v>
      </c>
      <c r="G173" s="21" t="s">
        <v>5</v>
      </c>
      <c r="H173" s="21" t="s">
        <v>1328</v>
      </c>
    </row>
    <row r="174" spans="2:8" x14ac:dyDescent="0.3">
      <c r="B174" s="11" t="s">
        <v>1329</v>
      </c>
      <c r="C174" s="11" t="s">
        <v>469</v>
      </c>
      <c r="D174" s="21" t="s">
        <v>470</v>
      </c>
      <c r="E174" s="20">
        <v>248000</v>
      </c>
      <c r="F174" s="21" t="s">
        <v>192</v>
      </c>
      <c r="G174" s="21" t="s">
        <v>5</v>
      </c>
      <c r="H174" s="21" t="s">
        <v>1328</v>
      </c>
    </row>
    <row r="175" spans="2:8" x14ac:dyDescent="0.3">
      <c r="B175" s="11" t="s">
        <v>1329</v>
      </c>
      <c r="C175" s="11" t="s">
        <v>472</v>
      </c>
      <c r="D175" s="21" t="s">
        <v>473</v>
      </c>
      <c r="E175" s="20">
        <v>277990</v>
      </c>
      <c r="F175" s="21" t="s">
        <v>325</v>
      </c>
      <c r="G175" s="21" t="s">
        <v>5</v>
      </c>
      <c r="H175" s="21" t="s">
        <v>1328</v>
      </c>
    </row>
    <row r="176" spans="2:8" x14ac:dyDescent="0.3">
      <c r="B176" s="11" t="s">
        <v>1329</v>
      </c>
      <c r="C176" s="11" t="s">
        <v>472</v>
      </c>
      <c r="D176" s="21" t="s">
        <v>473</v>
      </c>
      <c r="E176" s="20">
        <v>102250</v>
      </c>
      <c r="F176" s="21" t="s">
        <v>330</v>
      </c>
      <c r="G176" s="21" t="s">
        <v>5</v>
      </c>
      <c r="H176" s="21" t="s">
        <v>1328</v>
      </c>
    </row>
    <row r="177" spans="2:8" x14ac:dyDescent="0.3">
      <c r="B177" s="11" t="s">
        <v>1329</v>
      </c>
      <c r="C177" s="11" t="s">
        <v>472</v>
      </c>
      <c r="D177" s="21" t="s">
        <v>473</v>
      </c>
      <c r="E177" s="20">
        <v>122841</v>
      </c>
      <c r="F177" s="21" t="s">
        <v>325</v>
      </c>
      <c r="G177" s="21" t="s">
        <v>5</v>
      </c>
      <c r="H177" s="21" t="s">
        <v>1328</v>
      </c>
    </row>
    <row r="178" spans="2:8" x14ac:dyDescent="0.3">
      <c r="B178" s="11" t="s">
        <v>1329</v>
      </c>
      <c r="C178" s="11" t="s">
        <v>472</v>
      </c>
      <c r="D178" s="21" t="s">
        <v>473</v>
      </c>
      <c r="E178" s="20">
        <v>194318</v>
      </c>
      <c r="F178" s="21" t="s">
        <v>330</v>
      </c>
      <c r="G178" s="21" t="s">
        <v>5</v>
      </c>
      <c r="H178" s="21" t="s">
        <v>1328</v>
      </c>
    </row>
    <row r="179" spans="2:8" x14ac:dyDescent="0.3">
      <c r="B179" s="11" t="s">
        <v>1329</v>
      </c>
      <c r="C179" s="11" t="s">
        <v>472</v>
      </c>
      <c r="D179" s="21" t="s">
        <v>473</v>
      </c>
      <c r="E179" s="20">
        <v>1710768</v>
      </c>
      <c r="F179" s="21" t="s">
        <v>325</v>
      </c>
      <c r="G179" s="21" t="s">
        <v>5</v>
      </c>
      <c r="H179" s="21" t="s">
        <v>1328</v>
      </c>
    </row>
    <row r="180" spans="2:8" x14ac:dyDescent="0.3">
      <c r="B180" s="11" t="s">
        <v>1329</v>
      </c>
      <c r="C180" s="11" t="s">
        <v>472</v>
      </c>
      <c r="D180" s="21" t="s">
        <v>473</v>
      </c>
      <c r="E180" s="20">
        <v>638694</v>
      </c>
      <c r="F180" s="21" t="s">
        <v>330</v>
      </c>
      <c r="G180" s="21" t="s">
        <v>5</v>
      </c>
      <c r="H180" s="21" t="s">
        <v>1328</v>
      </c>
    </row>
    <row r="181" spans="2:8" x14ac:dyDescent="0.3">
      <c r="B181" s="11" t="s">
        <v>1329</v>
      </c>
      <c r="C181" s="11" t="s">
        <v>472</v>
      </c>
      <c r="D181" s="21" t="s">
        <v>473</v>
      </c>
      <c r="E181" s="20">
        <v>1140512</v>
      </c>
      <c r="F181" s="21" t="s">
        <v>325</v>
      </c>
      <c r="G181" s="21" t="s">
        <v>5</v>
      </c>
      <c r="H181" s="21" t="s">
        <v>1328</v>
      </c>
    </row>
    <row r="182" spans="2:8" x14ac:dyDescent="0.3">
      <c r="B182" s="11" t="s">
        <v>1329</v>
      </c>
      <c r="C182" s="11" t="s">
        <v>472</v>
      </c>
      <c r="D182" s="21" t="s">
        <v>473</v>
      </c>
      <c r="E182" s="20">
        <v>425796</v>
      </c>
      <c r="F182" s="21" t="s">
        <v>330</v>
      </c>
      <c r="G182" s="21" t="s">
        <v>5</v>
      </c>
      <c r="H182" s="21" t="s">
        <v>1328</v>
      </c>
    </row>
    <row r="183" spans="2:8" x14ac:dyDescent="0.3">
      <c r="B183" s="11" t="s">
        <v>1329</v>
      </c>
      <c r="C183" s="11" t="s">
        <v>474</v>
      </c>
      <c r="D183" s="21" t="s">
        <v>475</v>
      </c>
      <c r="E183" s="20">
        <v>507260</v>
      </c>
      <c r="F183" s="21" t="s">
        <v>333</v>
      </c>
      <c r="G183" s="21" t="s">
        <v>5</v>
      </c>
      <c r="H183" s="21" t="s">
        <v>1328</v>
      </c>
    </row>
    <row r="184" spans="2:8" x14ac:dyDescent="0.3">
      <c r="B184" s="11" t="s">
        <v>1329</v>
      </c>
      <c r="C184" s="11" t="s">
        <v>474</v>
      </c>
      <c r="D184" s="21" t="s">
        <v>475</v>
      </c>
      <c r="E184" s="20">
        <v>534140</v>
      </c>
      <c r="F184" s="21" t="s">
        <v>325</v>
      </c>
      <c r="G184" s="21" t="s">
        <v>5</v>
      </c>
      <c r="H184" s="21" t="s">
        <v>1328</v>
      </c>
    </row>
    <row r="185" spans="2:8" x14ac:dyDescent="0.3">
      <c r="B185" s="11" t="s">
        <v>1329</v>
      </c>
      <c r="C185" s="11" t="s">
        <v>474</v>
      </c>
      <c r="D185" s="21" t="s">
        <v>475</v>
      </c>
      <c r="E185" s="20">
        <v>95030</v>
      </c>
      <c r="F185" s="21" t="s">
        <v>330</v>
      </c>
      <c r="G185" s="21" t="s">
        <v>5</v>
      </c>
      <c r="H185" s="21" t="s">
        <v>1328</v>
      </c>
    </row>
    <row r="186" spans="2:8" x14ac:dyDescent="0.3">
      <c r="B186" s="11" t="s">
        <v>1329</v>
      </c>
      <c r="C186" s="11" t="s">
        <v>474</v>
      </c>
      <c r="D186" s="21" t="s">
        <v>475</v>
      </c>
      <c r="E186" s="20">
        <v>108070</v>
      </c>
      <c r="F186" s="21" t="s">
        <v>328</v>
      </c>
      <c r="G186" s="21" t="s">
        <v>5</v>
      </c>
      <c r="H186" s="21" t="s">
        <v>1328</v>
      </c>
    </row>
    <row r="187" spans="2:8" x14ac:dyDescent="0.3">
      <c r="B187" s="11" t="s">
        <v>1329</v>
      </c>
      <c r="C187" s="11" t="s">
        <v>474</v>
      </c>
      <c r="D187" s="21" t="s">
        <v>475</v>
      </c>
      <c r="E187" s="20">
        <v>486450</v>
      </c>
      <c r="F187" s="21" t="s">
        <v>325</v>
      </c>
      <c r="G187" s="21" t="s">
        <v>5</v>
      </c>
      <c r="H187" s="21" t="s">
        <v>1328</v>
      </c>
    </row>
    <row r="188" spans="2:8" x14ac:dyDescent="0.3">
      <c r="B188" s="11" t="s">
        <v>1329</v>
      </c>
      <c r="C188" s="11" t="s">
        <v>474</v>
      </c>
      <c r="D188" s="21" t="s">
        <v>475</v>
      </c>
      <c r="E188" s="20">
        <v>123267</v>
      </c>
      <c r="F188" s="21" t="s">
        <v>330</v>
      </c>
      <c r="G188" s="21" t="s">
        <v>5</v>
      </c>
      <c r="H188" s="21" t="s">
        <v>1328</v>
      </c>
    </row>
    <row r="189" spans="2:8" x14ac:dyDescent="0.3">
      <c r="B189" s="11" t="s">
        <v>1329</v>
      </c>
      <c r="C189" s="11" t="s">
        <v>474</v>
      </c>
      <c r="D189" s="21" t="s">
        <v>475</v>
      </c>
      <c r="E189" s="20">
        <v>1982346</v>
      </c>
      <c r="F189" s="21" t="s">
        <v>333</v>
      </c>
      <c r="G189" s="21" t="s">
        <v>5</v>
      </c>
      <c r="H189" s="21" t="s">
        <v>1328</v>
      </c>
    </row>
    <row r="190" spans="2:8" x14ac:dyDescent="0.3">
      <c r="B190" s="11" t="s">
        <v>1329</v>
      </c>
      <c r="C190" s="11" t="s">
        <v>474</v>
      </c>
      <c r="D190" s="21" t="s">
        <v>475</v>
      </c>
      <c r="E190" s="20">
        <v>3265446</v>
      </c>
      <c r="F190" s="21" t="s">
        <v>325</v>
      </c>
      <c r="G190" s="21" t="s">
        <v>5</v>
      </c>
      <c r="H190" s="21" t="s">
        <v>1328</v>
      </c>
    </row>
    <row r="191" spans="2:8" x14ac:dyDescent="0.3">
      <c r="B191" s="11" t="s">
        <v>1329</v>
      </c>
      <c r="C191" s="11" t="s">
        <v>474</v>
      </c>
      <c r="D191" s="21" t="s">
        <v>475</v>
      </c>
      <c r="E191" s="20">
        <v>593580</v>
      </c>
      <c r="F191" s="21" t="s">
        <v>330</v>
      </c>
      <c r="G191" s="21" t="s">
        <v>5</v>
      </c>
      <c r="H191" s="21" t="s">
        <v>1328</v>
      </c>
    </row>
    <row r="192" spans="2:8" x14ac:dyDescent="0.3">
      <c r="B192" s="11" t="s">
        <v>1329</v>
      </c>
      <c r="C192" s="11" t="s">
        <v>474</v>
      </c>
      <c r="D192" s="21" t="s">
        <v>475</v>
      </c>
      <c r="E192" s="20">
        <v>479082</v>
      </c>
      <c r="F192" s="21" t="s">
        <v>328</v>
      </c>
      <c r="G192" s="21" t="s">
        <v>5</v>
      </c>
      <c r="H192" s="21" t="s">
        <v>1328</v>
      </c>
    </row>
    <row r="193" spans="2:8" x14ac:dyDescent="0.3">
      <c r="B193" s="11" t="s">
        <v>1329</v>
      </c>
      <c r="C193" s="11" t="s">
        <v>474</v>
      </c>
      <c r="D193" s="21" t="s">
        <v>475</v>
      </c>
      <c r="E193" s="20">
        <v>1321564</v>
      </c>
      <c r="F193" s="21" t="s">
        <v>333</v>
      </c>
      <c r="G193" s="21" t="s">
        <v>5</v>
      </c>
      <c r="H193" s="21" t="s">
        <v>1328</v>
      </c>
    </row>
    <row r="194" spans="2:8" x14ac:dyDescent="0.3">
      <c r="B194" s="11" t="s">
        <v>1329</v>
      </c>
      <c r="C194" s="11" t="s">
        <v>474</v>
      </c>
      <c r="D194" s="21" t="s">
        <v>475</v>
      </c>
      <c r="E194" s="20">
        <v>2176964</v>
      </c>
      <c r="F194" s="21" t="s">
        <v>325</v>
      </c>
      <c r="G194" s="21" t="s">
        <v>5</v>
      </c>
      <c r="H194" s="21" t="s">
        <v>1328</v>
      </c>
    </row>
    <row r="195" spans="2:8" x14ac:dyDescent="0.3">
      <c r="B195" s="11" t="s">
        <v>1329</v>
      </c>
      <c r="C195" s="11" t="s">
        <v>474</v>
      </c>
      <c r="D195" s="21" t="s">
        <v>475</v>
      </c>
      <c r="E195" s="20">
        <v>395720</v>
      </c>
      <c r="F195" s="21" t="s">
        <v>330</v>
      </c>
      <c r="G195" s="21" t="s">
        <v>5</v>
      </c>
      <c r="H195" s="21" t="s">
        <v>1328</v>
      </c>
    </row>
    <row r="196" spans="2:8" x14ac:dyDescent="0.3">
      <c r="B196" s="11" t="s">
        <v>1329</v>
      </c>
      <c r="C196" s="11" t="s">
        <v>474</v>
      </c>
      <c r="D196" s="21" t="s">
        <v>475</v>
      </c>
      <c r="E196" s="20">
        <v>319388</v>
      </c>
      <c r="F196" s="21" t="s">
        <v>328</v>
      </c>
      <c r="G196" s="21" t="s">
        <v>5</v>
      </c>
      <c r="H196" s="21" t="s">
        <v>1328</v>
      </c>
    </row>
    <row r="197" spans="2:8" x14ac:dyDescent="0.3">
      <c r="B197" s="11" t="s">
        <v>1329</v>
      </c>
      <c r="C197" s="11" t="s">
        <v>476</v>
      </c>
      <c r="D197" s="21" t="s">
        <v>477</v>
      </c>
      <c r="E197" s="20">
        <v>16170</v>
      </c>
      <c r="F197" s="21" t="s">
        <v>1340</v>
      </c>
      <c r="G197" s="21" t="s">
        <v>5</v>
      </c>
      <c r="H197" s="21" t="s">
        <v>1328</v>
      </c>
    </row>
    <row r="198" spans="2:8" x14ac:dyDescent="0.3">
      <c r="B198" s="11" t="s">
        <v>1329</v>
      </c>
      <c r="C198" s="11" t="s">
        <v>476</v>
      </c>
      <c r="D198" s="21" t="s">
        <v>477</v>
      </c>
      <c r="E198" s="20">
        <v>445750</v>
      </c>
      <c r="F198" s="21" t="s">
        <v>333</v>
      </c>
      <c r="G198" s="21" t="s">
        <v>5</v>
      </c>
      <c r="H198" s="21" t="s">
        <v>1328</v>
      </c>
    </row>
    <row r="199" spans="2:8" x14ac:dyDescent="0.3">
      <c r="B199" s="11" t="s">
        <v>1329</v>
      </c>
      <c r="C199" s="11" t="s">
        <v>476</v>
      </c>
      <c r="D199" s="21" t="s">
        <v>477</v>
      </c>
      <c r="E199" s="20">
        <v>109290</v>
      </c>
      <c r="F199" s="21" t="s">
        <v>325</v>
      </c>
      <c r="G199" s="21" t="s">
        <v>5</v>
      </c>
      <c r="H199" s="21" t="s">
        <v>1328</v>
      </c>
    </row>
    <row r="200" spans="2:8" x14ac:dyDescent="0.3">
      <c r="B200" s="11" t="s">
        <v>1329</v>
      </c>
      <c r="C200" s="11" t="s">
        <v>476</v>
      </c>
      <c r="D200" s="21" t="s">
        <v>477</v>
      </c>
      <c r="E200" s="20">
        <v>50420</v>
      </c>
      <c r="F200" s="21" t="s">
        <v>328</v>
      </c>
      <c r="G200" s="21" t="s">
        <v>5</v>
      </c>
      <c r="H200" s="21" t="s">
        <v>1328</v>
      </c>
    </row>
    <row r="201" spans="2:8" x14ac:dyDescent="0.3">
      <c r="B201" s="11" t="s">
        <v>1329</v>
      </c>
      <c r="C201" s="11" t="s">
        <v>476</v>
      </c>
      <c r="D201" s="21" t="s">
        <v>477</v>
      </c>
      <c r="E201" s="20">
        <v>519280</v>
      </c>
      <c r="F201" s="21" t="s">
        <v>478</v>
      </c>
      <c r="G201" s="21" t="s">
        <v>5</v>
      </c>
      <c r="H201" s="21" t="s">
        <v>1328</v>
      </c>
    </row>
    <row r="202" spans="2:8" x14ac:dyDescent="0.3">
      <c r="B202" s="11" t="s">
        <v>1329</v>
      </c>
      <c r="C202" s="11" t="s">
        <v>476</v>
      </c>
      <c r="D202" s="21" t="s">
        <v>477</v>
      </c>
      <c r="E202" s="20">
        <v>35480</v>
      </c>
      <c r="F202" s="21" t="s">
        <v>192</v>
      </c>
      <c r="G202" s="21" t="s">
        <v>5</v>
      </c>
      <c r="H202" s="21" t="s">
        <v>1328</v>
      </c>
    </row>
    <row r="203" spans="2:8" x14ac:dyDescent="0.3">
      <c r="B203" s="11" t="s">
        <v>1329</v>
      </c>
      <c r="C203" s="11" t="s">
        <v>476</v>
      </c>
      <c r="D203" s="21" t="s">
        <v>477</v>
      </c>
      <c r="E203" s="20">
        <v>15330</v>
      </c>
      <c r="F203" s="21" t="s">
        <v>325</v>
      </c>
      <c r="G203" s="21" t="s">
        <v>5</v>
      </c>
      <c r="H203" s="21" t="s">
        <v>1328</v>
      </c>
    </row>
    <row r="204" spans="2:8" x14ac:dyDescent="0.3">
      <c r="B204" s="11" t="s">
        <v>1329</v>
      </c>
      <c r="C204" s="11" t="s">
        <v>476</v>
      </c>
      <c r="D204" s="21" t="s">
        <v>477</v>
      </c>
      <c r="E204" s="20">
        <v>632670</v>
      </c>
      <c r="F204" s="21" t="s">
        <v>1340</v>
      </c>
      <c r="G204" s="21" t="s">
        <v>5</v>
      </c>
      <c r="H204" s="21" t="s">
        <v>1328</v>
      </c>
    </row>
    <row r="205" spans="2:8" x14ac:dyDescent="0.3">
      <c r="B205" s="11" t="s">
        <v>1329</v>
      </c>
      <c r="C205" s="11" t="s">
        <v>476</v>
      </c>
      <c r="D205" s="21" t="s">
        <v>477</v>
      </c>
      <c r="E205" s="20">
        <v>4421418</v>
      </c>
      <c r="F205" s="21" t="s">
        <v>333</v>
      </c>
      <c r="G205" s="21" t="s">
        <v>5</v>
      </c>
      <c r="H205" s="21" t="s">
        <v>1328</v>
      </c>
    </row>
    <row r="206" spans="2:8" x14ac:dyDescent="0.3">
      <c r="B206" s="11" t="s">
        <v>1329</v>
      </c>
      <c r="C206" s="11" t="s">
        <v>476</v>
      </c>
      <c r="D206" s="21" t="s">
        <v>477</v>
      </c>
      <c r="E206" s="20">
        <v>657354</v>
      </c>
      <c r="F206" s="21" t="s">
        <v>325</v>
      </c>
      <c r="G206" s="21" t="s">
        <v>5</v>
      </c>
      <c r="H206" s="21" t="s">
        <v>1328</v>
      </c>
    </row>
    <row r="207" spans="2:8" x14ac:dyDescent="0.3">
      <c r="B207" s="11" t="s">
        <v>1329</v>
      </c>
      <c r="C207" s="11" t="s">
        <v>476</v>
      </c>
      <c r="D207" s="21" t="s">
        <v>477</v>
      </c>
      <c r="E207" s="20">
        <v>319386</v>
      </c>
      <c r="F207" s="21" t="s">
        <v>328</v>
      </c>
      <c r="G207" s="21" t="s">
        <v>5</v>
      </c>
      <c r="H207" s="21" t="s">
        <v>1328</v>
      </c>
    </row>
    <row r="208" spans="2:8" x14ac:dyDescent="0.3">
      <c r="B208" s="11" t="s">
        <v>1329</v>
      </c>
      <c r="C208" s="11" t="s">
        <v>476</v>
      </c>
      <c r="D208" s="21" t="s">
        <v>477</v>
      </c>
      <c r="E208" s="20">
        <v>4101000</v>
      </c>
      <c r="F208" s="21" t="s">
        <v>478</v>
      </c>
      <c r="G208" s="21" t="s">
        <v>5</v>
      </c>
      <c r="H208" s="21" t="s">
        <v>1328</v>
      </c>
    </row>
    <row r="209" spans="2:8" x14ac:dyDescent="0.3">
      <c r="B209" s="11" t="s">
        <v>1329</v>
      </c>
      <c r="C209" s="11" t="s">
        <v>476</v>
      </c>
      <c r="D209" s="21" t="s">
        <v>477</v>
      </c>
      <c r="E209" s="20">
        <v>663708</v>
      </c>
      <c r="F209" s="21" t="s">
        <v>192</v>
      </c>
      <c r="G209" s="21" t="s">
        <v>5</v>
      </c>
      <c r="H209" s="21" t="s">
        <v>1328</v>
      </c>
    </row>
    <row r="210" spans="2:8" x14ac:dyDescent="0.3">
      <c r="B210" s="11" t="s">
        <v>1329</v>
      </c>
      <c r="C210" s="11" t="s">
        <v>476</v>
      </c>
      <c r="D210" s="21" t="s">
        <v>477</v>
      </c>
      <c r="E210" s="20">
        <v>421780</v>
      </c>
      <c r="F210" s="21" t="s">
        <v>1340</v>
      </c>
      <c r="G210" s="21" t="s">
        <v>5</v>
      </c>
      <c r="H210" s="21" t="s">
        <v>1328</v>
      </c>
    </row>
    <row r="211" spans="2:8" x14ac:dyDescent="0.3">
      <c r="B211" s="11" t="s">
        <v>1329</v>
      </c>
      <c r="C211" s="11" t="s">
        <v>476</v>
      </c>
      <c r="D211" s="21" t="s">
        <v>477</v>
      </c>
      <c r="E211" s="20">
        <v>2947612</v>
      </c>
      <c r="F211" s="21" t="s">
        <v>333</v>
      </c>
      <c r="G211" s="21" t="s">
        <v>5</v>
      </c>
      <c r="H211" s="21" t="s">
        <v>1328</v>
      </c>
    </row>
    <row r="212" spans="2:8" x14ac:dyDescent="0.3">
      <c r="B212" s="11" t="s">
        <v>1329</v>
      </c>
      <c r="C212" s="11" t="s">
        <v>476</v>
      </c>
      <c r="D212" s="21" t="s">
        <v>477</v>
      </c>
      <c r="E212" s="20">
        <v>438236</v>
      </c>
      <c r="F212" s="21" t="s">
        <v>325</v>
      </c>
      <c r="G212" s="21" t="s">
        <v>5</v>
      </c>
      <c r="H212" s="21" t="s">
        <v>1328</v>
      </c>
    </row>
    <row r="213" spans="2:8" x14ac:dyDescent="0.3">
      <c r="B213" s="11" t="s">
        <v>1329</v>
      </c>
      <c r="C213" s="11" t="s">
        <v>476</v>
      </c>
      <c r="D213" s="21" t="s">
        <v>477</v>
      </c>
      <c r="E213" s="20">
        <v>212924</v>
      </c>
      <c r="F213" s="21" t="s">
        <v>328</v>
      </c>
      <c r="G213" s="21" t="s">
        <v>5</v>
      </c>
      <c r="H213" s="21" t="s">
        <v>1328</v>
      </c>
    </row>
    <row r="214" spans="2:8" x14ac:dyDescent="0.3">
      <c r="B214" s="11" t="s">
        <v>1329</v>
      </c>
      <c r="C214" s="11" t="s">
        <v>476</v>
      </c>
      <c r="D214" s="21" t="s">
        <v>477</v>
      </c>
      <c r="E214" s="20">
        <v>2734000</v>
      </c>
      <c r="F214" s="21" t="s">
        <v>478</v>
      </c>
      <c r="G214" s="21" t="s">
        <v>5</v>
      </c>
      <c r="H214" s="21" t="s">
        <v>1328</v>
      </c>
    </row>
    <row r="215" spans="2:8" x14ac:dyDescent="0.3">
      <c r="B215" s="11" t="s">
        <v>1329</v>
      </c>
      <c r="C215" s="11" t="s">
        <v>476</v>
      </c>
      <c r="D215" s="21" t="s">
        <v>477</v>
      </c>
      <c r="E215" s="20">
        <v>442472</v>
      </c>
      <c r="F215" s="21" t="s">
        <v>192</v>
      </c>
      <c r="G215" s="21" t="s">
        <v>5</v>
      </c>
      <c r="H215" s="21" t="s">
        <v>1328</v>
      </c>
    </row>
    <row r="216" spans="2:8" x14ac:dyDescent="0.3">
      <c r="B216" s="11" t="s">
        <v>1329</v>
      </c>
      <c r="C216" s="11" t="s">
        <v>479</v>
      </c>
      <c r="D216" s="21" t="s">
        <v>480</v>
      </c>
      <c r="E216" s="20">
        <v>258320</v>
      </c>
      <c r="F216" s="21" t="s">
        <v>325</v>
      </c>
      <c r="G216" s="21" t="s">
        <v>5</v>
      </c>
      <c r="H216" s="21" t="s">
        <v>1328</v>
      </c>
    </row>
    <row r="217" spans="2:8" x14ac:dyDescent="0.3">
      <c r="B217" s="11" t="s">
        <v>1329</v>
      </c>
      <c r="C217" s="11" t="s">
        <v>479</v>
      </c>
      <c r="D217" s="21" t="s">
        <v>480</v>
      </c>
      <c r="E217" s="20">
        <v>153150</v>
      </c>
      <c r="F217" s="21" t="s">
        <v>330</v>
      </c>
      <c r="G217" s="21" t="s">
        <v>5</v>
      </c>
      <c r="H217" s="21" t="s">
        <v>1328</v>
      </c>
    </row>
    <row r="218" spans="2:8" x14ac:dyDescent="0.3">
      <c r="B218" s="11" t="s">
        <v>1329</v>
      </c>
      <c r="C218" s="11" t="s">
        <v>479</v>
      </c>
      <c r="D218" s="21" t="s">
        <v>480</v>
      </c>
      <c r="E218" s="20">
        <v>183034</v>
      </c>
      <c r="F218" s="21" t="s">
        <v>325</v>
      </c>
      <c r="G218" s="21" t="s">
        <v>5</v>
      </c>
      <c r="H218" s="21" t="s">
        <v>1328</v>
      </c>
    </row>
    <row r="219" spans="2:8" x14ac:dyDescent="0.3">
      <c r="B219" s="11" t="s">
        <v>1329</v>
      </c>
      <c r="C219" s="11" t="s">
        <v>479</v>
      </c>
      <c r="D219" s="21" t="s">
        <v>480</v>
      </c>
      <c r="E219" s="20">
        <v>2282742</v>
      </c>
      <c r="F219" s="21" t="s">
        <v>325</v>
      </c>
      <c r="G219" s="21" t="s">
        <v>5</v>
      </c>
      <c r="H219" s="21" t="s">
        <v>1328</v>
      </c>
    </row>
    <row r="220" spans="2:8" x14ac:dyDescent="0.3">
      <c r="B220" s="11" t="s">
        <v>1329</v>
      </c>
      <c r="C220" s="11" t="s">
        <v>479</v>
      </c>
      <c r="D220" s="21" t="s">
        <v>480</v>
      </c>
      <c r="E220" s="20">
        <v>965766</v>
      </c>
      <c r="F220" s="21" t="s">
        <v>330</v>
      </c>
      <c r="G220" s="21" t="s">
        <v>5</v>
      </c>
      <c r="H220" s="21" t="s">
        <v>1328</v>
      </c>
    </row>
    <row r="221" spans="2:8" x14ac:dyDescent="0.3">
      <c r="B221" s="11" t="s">
        <v>1329</v>
      </c>
      <c r="C221" s="11" t="s">
        <v>479</v>
      </c>
      <c r="D221" s="21" t="s">
        <v>480</v>
      </c>
      <c r="E221" s="20">
        <v>1521828</v>
      </c>
      <c r="F221" s="21" t="s">
        <v>325</v>
      </c>
      <c r="G221" s="21" t="s">
        <v>5</v>
      </c>
      <c r="H221" s="21" t="s">
        <v>1328</v>
      </c>
    </row>
    <row r="222" spans="2:8" x14ac:dyDescent="0.3">
      <c r="B222" s="11" t="s">
        <v>1329</v>
      </c>
      <c r="C222" s="11" t="s">
        <v>479</v>
      </c>
      <c r="D222" s="21" t="s">
        <v>480</v>
      </c>
      <c r="E222" s="20">
        <v>643844</v>
      </c>
      <c r="F222" s="21" t="s">
        <v>330</v>
      </c>
      <c r="G222" s="21" t="s">
        <v>5</v>
      </c>
      <c r="H222" s="21" t="s">
        <v>1328</v>
      </c>
    </row>
    <row r="223" spans="2:8" x14ac:dyDescent="0.3">
      <c r="B223" s="11" t="s">
        <v>1329</v>
      </c>
      <c r="C223" s="11" t="s">
        <v>481</v>
      </c>
      <c r="D223" s="21" t="s">
        <v>482</v>
      </c>
      <c r="E223" s="20">
        <v>42090</v>
      </c>
      <c r="F223" s="21" t="s">
        <v>1340</v>
      </c>
      <c r="G223" s="21" t="s">
        <v>5</v>
      </c>
      <c r="H223" s="21" t="s">
        <v>1328</v>
      </c>
    </row>
    <row r="224" spans="2:8" x14ac:dyDescent="0.3">
      <c r="B224" s="11" t="s">
        <v>1329</v>
      </c>
      <c r="C224" s="11" t="s">
        <v>481</v>
      </c>
      <c r="D224" s="21" t="s">
        <v>482</v>
      </c>
      <c r="E224" s="20">
        <v>486620</v>
      </c>
      <c r="F224" s="21" t="s">
        <v>333</v>
      </c>
      <c r="G224" s="21" t="s">
        <v>5</v>
      </c>
      <c r="H224" s="21" t="s">
        <v>1328</v>
      </c>
    </row>
    <row r="225" spans="2:8" x14ac:dyDescent="0.3">
      <c r="B225" s="11" t="s">
        <v>1329</v>
      </c>
      <c r="C225" s="11" t="s">
        <v>481</v>
      </c>
      <c r="D225" s="21" t="s">
        <v>482</v>
      </c>
      <c r="E225" s="20">
        <v>805890</v>
      </c>
      <c r="F225" s="21" t="s">
        <v>325</v>
      </c>
      <c r="G225" s="21" t="s">
        <v>5</v>
      </c>
      <c r="H225" s="21" t="s">
        <v>1328</v>
      </c>
    </row>
    <row r="226" spans="2:8" x14ac:dyDescent="0.3">
      <c r="B226" s="11" t="s">
        <v>1329</v>
      </c>
      <c r="C226" s="11" t="s">
        <v>481</v>
      </c>
      <c r="D226" s="21" t="s">
        <v>482</v>
      </c>
      <c r="E226" s="20">
        <v>105800</v>
      </c>
      <c r="F226" s="21" t="s">
        <v>329</v>
      </c>
      <c r="G226" s="21" t="s">
        <v>5</v>
      </c>
      <c r="H226" s="21" t="s">
        <v>1328</v>
      </c>
    </row>
    <row r="227" spans="2:8" x14ac:dyDescent="0.3">
      <c r="B227" s="11" t="s">
        <v>1329</v>
      </c>
      <c r="C227" s="11" t="s">
        <v>481</v>
      </c>
      <c r="D227" s="21" t="s">
        <v>482</v>
      </c>
      <c r="E227" s="20">
        <v>148390</v>
      </c>
      <c r="F227" s="21" t="s">
        <v>330</v>
      </c>
      <c r="G227" s="21" t="s">
        <v>5</v>
      </c>
      <c r="H227" s="21" t="s">
        <v>1328</v>
      </c>
    </row>
    <row r="228" spans="2:8" x14ac:dyDescent="0.3">
      <c r="B228" s="11" t="s">
        <v>1329</v>
      </c>
      <c r="C228" s="11" t="s">
        <v>481</v>
      </c>
      <c r="D228" s="21" t="s">
        <v>482</v>
      </c>
      <c r="E228" s="20">
        <v>128280</v>
      </c>
      <c r="F228" s="21" t="s">
        <v>328</v>
      </c>
      <c r="G228" s="21" t="s">
        <v>5</v>
      </c>
      <c r="H228" s="21" t="s">
        <v>1328</v>
      </c>
    </row>
    <row r="229" spans="2:8" x14ac:dyDescent="0.3">
      <c r="B229" s="11" t="s">
        <v>1329</v>
      </c>
      <c r="C229" s="11" t="s">
        <v>481</v>
      </c>
      <c r="D229" s="21" t="s">
        <v>482</v>
      </c>
      <c r="E229" s="20">
        <v>207120</v>
      </c>
      <c r="F229" s="21" t="s">
        <v>478</v>
      </c>
      <c r="G229" s="21" t="s">
        <v>5</v>
      </c>
      <c r="H229" s="21" t="s">
        <v>1328</v>
      </c>
    </row>
    <row r="230" spans="2:8" x14ac:dyDescent="0.3">
      <c r="B230" s="11" t="s">
        <v>1329</v>
      </c>
      <c r="C230" s="11" t="s">
        <v>481</v>
      </c>
      <c r="D230" s="21" t="s">
        <v>482</v>
      </c>
      <c r="E230" s="20">
        <v>57850</v>
      </c>
      <c r="F230" s="21" t="s">
        <v>1345</v>
      </c>
      <c r="G230" s="21" t="s">
        <v>5</v>
      </c>
      <c r="H230" s="21" t="s">
        <v>1328</v>
      </c>
    </row>
    <row r="231" spans="2:8" x14ac:dyDescent="0.3">
      <c r="B231" s="11" t="s">
        <v>1329</v>
      </c>
      <c r="C231" s="11" t="s">
        <v>481</v>
      </c>
      <c r="D231" s="21" t="s">
        <v>482</v>
      </c>
      <c r="E231" s="20">
        <v>105267</v>
      </c>
      <c r="F231" s="21" t="s">
        <v>330</v>
      </c>
      <c r="G231" s="21" t="s">
        <v>5</v>
      </c>
      <c r="H231" s="21" t="s">
        <v>1328</v>
      </c>
    </row>
    <row r="232" spans="2:8" x14ac:dyDescent="0.3">
      <c r="B232" s="11" t="s">
        <v>1329</v>
      </c>
      <c r="C232" s="11" t="s">
        <v>481</v>
      </c>
      <c r="D232" s="21" t="s">
        <v>482</v>
      </c>
      <c r="E232" s="20">
        <v>512460</v>
      </c>
      <c r="F232" s="21" t="s">
        <v>1340</v>
      </c>
      <c r="G232" s="21" t="s">
        <v>5</v>
      </c>
      <c r="H232" s="21" t="s">
        <v>1328</v>
      </c>
    </row>
    <row r="233" spans="2:8" x14ac:dyDescent="0.3">
      <c r="B233" s="11" t="s">
        <v>1329</v>
      </c>
      <c r="C233" s="11" t="s">
        <v>481</v>
      </c>
      <c r="D233" s="21" t="s">
        <v>482</v>
      </c>
      <c r="E233" s="20">
        <v>4092000</v>
      </c>
      <c r="F233" s="21" t="s">
        <v>333</v>
      </c>
      <c r="G233" s="21" t="s">
        <v>5</v>
      </c>
      <c r="H233" s="21" t="s">
        <v>1328</v>
      </c>
    </row>
    <row r="234" spans="2:8" x14ac:dyDescent="0.3">
      <c r="B234" s="11" t="s">
        <v>1329</v>
      </c>
      <c r="C234" s="11" t="s">
        <v>481</v>
      </c>
      <c r="D234" s="21" t="s">
        <v>482</v>
      </c>
      <c r="E234" s="20">
        <v>7438650</v>
      </c>
      <c r="F234" s="21" t="s">
        <v>325</v>
      </c>
      <c r="G234" s="21" t="s">
        <v>5</v>
      </c>
      <c r="H234" s="21" t="s">
        <v>1328</v>
      </c>
    </row>
    <row r="235" spans="2:8" x14ac:dyDescent="0.3">
      <c r="B235" s="11" t="s">
        <v>1329</v>
      </c>
      <c r="C235" s="11" t="s">
        <v>481</v>
      </c>
      <c r="D235" s="21" t="s">
        <v>482</v>
      </c>
      <c r="E235" s="20">
        <v>1292640</v>
      </c>
      <c r="F235" s="21" t="s">
        <v>329</v>
      </c>
      <c r="G235" s="21" t="s">
        <v>5</v>
      </c>
      <c r="H235" s="21" t="s">
        <v>1328</v>
      </c>
    </row>
    <row r="236" spans="2:8" x14ac:dyDescent="0.3">
      <c r="B236" s="11" t="s">
        <v>1329</v>
      </c>
      <c r="C236" s="11" t="s">
        <v>481</v>
      </c>
      <c r="D236" s="21" t="s">
        <v>482</v>
      </c>
      <c r="E236" s="20">
        <v>1276212</v>
      </c>
      <c r="F236" s="21" t="s">
        <v>330</v>
      </c>
      <c r="G236" s="21" t="s">
        <v>5</v>
      </c>
      <c r="H236" s="21" t="s">
        <v>1328</v>
      </c>
    </row>
    <row r="237" spans="2:8" x14ac:dyDescent="0.3">
      <c r="B237" s="11" t="s">
        <v>1329</v>
      </c>
      <c r="C237" s="11" t="s">
        <v>481</v>
      </c>
      <c r="D237" s="21" t="s">
        <v>482</v>
      </c>
      <c r="E237" s="20">
        <v>1244082</v>
      </c>
      <c r="F237" s="21" t="s">
        <v>328</v>
      </c>
      <c r="G237" s="21" t="s">
        <v>5</v>
      </c>
      <c r="H237" s="21" t="s">
        <v>1328</v>
      </c>
    </row>
    <row r="238" spans="2:8" x14ac:dyDescent="0.3">
      <c r="B238" s="11" t="s">
        <v>1329</v>
      </c>
      <c r="C238" s="11" t="s">
        <v>481</v>
      </c>
      <c r="D238" s="21" t="s">
        <v>482</v>
      </c>
      <c r="E238" s="20">
        <v>3281844</v>
      </c>
      <c r="F238" s="21" t="s">
        <v>478</v>
      </c>
      <c r="G238" s="21" t="s">
        <v>5</v>
      </c>
      <c r="H238" s="21" t="s">
        <v>1328</v>
      </c>
    </row>
    <row r="239" spans="2:8" x14ac:dyDescent="0.3">
      <c r="B239" s="11" t="s">
        <v>1329</v>
      </c>
      <c r="C239" s="11" t="s">
        <v>481</v>
      </c>
      <c r="D239" s="21" t="s">
        <v>482</v>
      </c>
      <c r="E239" s="20">
        <v>856404</v>
      </c>
      <c r="F239" s="21" t="s">
        <v>1345</v>
      </c>
      <c r="G239" s="21" t="s">
        <v>5</v>
      </c>
      <c r="H239" s="21" t="s">
        <v>1328</v>
      </c>
    </row>
    <row r="240" spans="2:8" x14ac:dyDescent="0.3">
      <c r="B240" s="11" t="s">
        <v>1329</v>
      </c>
      <c r="C240" s="11" t="s">
        <v>481</v>
      </c>
      <c r="D240" s="21" t="s">
        <v>482</v>
      </c>
      <c r="E240" s="20">
        <v>341640</v>
      </c>
      <c r="F240" s="21" t="s">
        <v>1340</v>
      </c>
      <c r="G240" s="21" t="s">
        <v>5</v>
      </c>
      <c r="H240" s="21" t="s">
        <v>1328</v>
      </c>
    </row>
    <row r="241" spans="2:8" x14ac:dyDescent="0.3">
      <c r="B241" s="11" t="s">
        <v>1329</v>
      </c>
      <c r="C241" s="11" t="s">
        <v>481</v>
      </c>
      <c r="D241" s="21" t="s">
        <v>482</v>
      </c>
      <c r="E241" s="20">
        <v>2728000</v>
      </c>
      <c r="F241" s="21" t="s">
        <v>333</v>
      </c>
      <c r="G241" s="21" t="s">
        <v>5</v>
      </c>
      <c r="H241" s="21" t="s">
        <v>1328</v>
      </c>
    </row>
    <row r="242" spans="2:8" x14ac:dyDescent="0.3">
      <c r="B242" s="11" t="s">
        <v>1329</v>
      </c>
      <c r="C242" s="11" t="s">
        <v>481</v>
      </c>
      <c r="D242" s="21" t="s">
        <v>482</v>
      </c>
      <c r="E242" s="20">
        <v>4959100</v>
      </c>
      <c r="F242" s="21" t="s">
        <v>325</v>
      </c>
      <c r="G242" s="21" t="s">
        <v>5</v>
      </c>
      <c r="H242" s="21" t="s">
        <v>1328</v>
      </c>
    </row>
    <row r="243" spans="2:8" x14ac:dyDescent="0.3">
      <c r="B243" s="11" t="s">
        <v>1329</v>
      </c>
      <c r="C243" s="11" t="s">
        <v>481</v>
      </c>
      <c r="D243" s="21" t="s">
        <v>482</v>
      </c>
      <c r="E243" s="20">
        <v>861760</v>
      </c>
      <c r="F243" s="21" t="s">
        <v>329</v>
      </c>
      <c r="G243" s="21" t="s">
        <v>5</v>
      </c>
      <c r="H243" s="21" t="s">
        <v>1328</v>
      </c>
    </row>
    <row r="244" spans="2:8" x14ac:dyDescent="0.3">
      <c r="B244" s="11" t="s">
        <v>1329</v>
      </c>
      <c r="C244" s="11" t="s">
        <v>481</v>
      </c>
      <c r="D244" s="21" t="s">
        <v>482</v>
      </c>
      <c r="E244" s="20">
        <v>850808</v>
      </c>
      <c r="F244" s="21" t="s">
        <v>330</v>
      </c>
      <c r="G244" s="21" t="s">
        <v>5</v>
      </c>
      <c r="H244" s="21" t="s">
        <v>1328</v>
      </c>
    </row>
    <row r="245" spans="2:8" x14ac:dyDescent="0.3">
      <c r="B245" s="11" t="s">
        <v>1329</v>
      </c>
      <c r="C245" s="11" t="s">
        <v>481</v>
      </c>
      <c r="D245" s="21" t="s">
        <v>482</v>
      </c>
      <c r="E245" s="20">
        <v>829388</v>
      </c>
      <c r="F245" s="21" t="s">
        <v>328</v>
      </c>
      <c r="G245" s="21" t="s">
        <v>5</v>
      </c>
      <c r="H245" s="21" t="s">
        <v>1328</v>
      </c>
    </row>
    <row r="246" spans="2:8" x14ac:dyDescent="0.3">
      <c r="B246" s="11" t="s">
        <v>1329</v>
      </c>
      <c r="C246" s="11" t="s">
        <v>481</v>
      </c>
      <c r="D246" s="21" t="s">
        <v>482</v>
      </c>
      <c r="E246" s="20">
        <v>2187896</v>
      </c>
      <c r="F246" s="21" t="s">
        <v>478</v>
      </c>
      <c r="G246" s="21" t="s">
        <v>5</v>
      </c>
      <c r="H246" s="21" t="s">
        <v>1328</v>
      </c>
    </row>
    <row r="247" spans="2:8" x14ac:dyDescent="0.3">
      <c r="B247" s="11" t="s">
        <v>1329</v>
      </c>
      <c r="C247" s="11" t="s">
        <v>481</v>
      </c>
      <c r="D247" s="21" t="s">
        <v>482</v>
      </c>
      <c r="E247" s="20">
        <v>570936</v>
      </c>
      <c r="F247" s="21" t="s">
        <v>1345</v>
      </c>
      <c r="G247" s="21" t="s">
        <v>5</v>
      </c>
      <c r="H247" s="21" t="s">
        <v>1328</v>
      </c>
    </row>
    <row r="248" spans="2:8" x14ac:dyDescent="0.3">
      <c r="B248" s="11" t="s">
        <v>1329</v>
      </c>
      <c r="C248" s="11" t="s">
        <v>483</v>
      </c>
      <c r="D248" s="21" t="s">
        <v>484</v>
      </c>
      <c r="E248" s="20">
        <v>26880</v>
      </c>
      <c r="F248" s="21" t="s">
        <v>1340</v>
      </c>
      <c r="G248" s="21" t="s">
        <v>5</v>
      </c>
      <c r="H248" s="21" t="s">
        <v>1328</v>
      </c>
    </row>
    <row r="249" spans="2:8" x14ac:dyDescent="0.3">
      <c r="B249" s="11" t="s">
        <v>1329</v>
      </c>
      <c r="C249" s="11" t="s">
        <v>483</v>
      </c>
      <c r="D249" s="21" t="s">
        <v>484</v>
      </c>
      <c r="E249" s="20">
        <v>1174700</v>
      </c>
      <c r="F249" s="21" t="s">
        <v>333</v>
      </c>
      <c r="G249" s="21" t="s">
        <v>5</v>
      </c>
      <c r="H249" s="21" t="s">
        <v>1328</v>
      </c>
    </row>
    <row r="250" spans="2:8" x14ac:dyDescent="0.3">
      <c r="B250" s="11" t="s">
        <v>1329</v>
      </c>
      <c r="C250" s="11" t="s">
        <v>483</v>
      </c>
      <c r="D250" s="21" t="s">
        <v>484</v>
      </c>
      <c r="E250" s="20">
        <v>1452710</v>
      </c>
      <c r="F250" s="21" t="s">
        <v>325</v>
      </c>
      <c r="G250" s="21" t="s">
        <v>5</v>
      </c>
      <c r="H250" s="21" t="s">
        <v>1328</v>
      </c>
    </row>
    <row r="251" spans="2:8" x14ac:dyDescent="0.3">
      <c r="B251" s="11" t="s">
        <v>1329</v>
      </c>
      <c r="C251" s="11" t="s">
        <v>483</v>
      </c>
      <c r="D251" s="21" t="s">
        <v>484</v>
      </c>
      <c r="E251" s="20">
        <v>86670</v>
      </c>
      <c r="F251" s="21" t="s">
        <v>330</v>
      </c>
      <c r="G251" s="21" t="s">
        <v>5</v>
      </c>
      <c r="H251" s="21" t="s">
        <v>1328</v>
      </c>
    </row>
    <row r="252" spans="2:8" x14ac:dyDescent="0.3">
      <c r="B252" s="11" t="s">
        <v>1329</v>
      </c>
      <c r="C252" s="11" t="s">
        <v>483</v>
      </c>
      <c r="D252" s="21" t="s">
        <v>484</v>
      </c>
      <c r="E252" s="20">
        <v>410460</v>
      </c>
      <c r="F252" s="21" t="s">
        <v>478</v>
      </c>
      <c r="G252" s="21" t="s">
        <v>5</v>
      </c>
      <c r="H252" s="21" t="s">
        <v>1328</v>
      </c>
    </row>
    <row r="253" spans="2:8" x14ac:dyDescent="0.3">
      <c r="B253" s="11" t="s">
        <v>1329</v>
      </c>
      <c r="C253" s="11" t="s">
        <v>483</v>
      </c>
      <c r="D253" s="21" t="s">
        <v>484</v>
      </c>
      <c r="E253" s="20">
        <v>2482605</v>
      </c>
      <c r="F253" s="21" t="s">
        <v>325</v>
      </c>
      <c r="G253" s="21" t="s">
        <v>5</v>
      </c>
      <c r="H253" s="21" t="s">
        <v>1328</v>
      </c>
    </row>
    <row r="254" spans="2:8" x14ac:dyDescent="0.3">
      <c r="B254" s="11" t="s">
        <v>1329</v>
      </c>
      <c r="C254" s="11" t="s">
        <v>483</v>
      </c>
      <c r="D254" s="21" t="s">
        <v>484</v>
      </c>
      <c r="E254" s="20">
        <v>223389</v>
      </c>
      <c r="F254" s="21" t="s">
        <v>330</v>
      </c>
      <c r="G254" s="21" t="s">
        <v>5</v>
      </c>
      <c r="H254" s="21" t="s">
        <v>1328</v>
      </c>
    </row>
    <row r="255" spans="2:8" x14ac:dyDescent="0.3">
      <c r="B255" s="11" t="s">
        <v>1329</v>
      </c>
      <c r="C255" s="11" t="s">
        <v>483</v>
      </c>
      <c r="D255" s="21" t="s">
        <v>484</v>
      </c>
      <c r="E255" s="20">
        <v>411234</v>
      </c>
      <c r="F255" s="21" t="s">
        <v>1340</v>
      </c>
      <c r="G255" s="21" t="s">
        <v>5</v>
      </c>
      <c r="H255" s="21" t="s">
        <v>1328</v>
      </c>
    </row>
    <row r="256" spans="2:8" x14ac:dyDescent="0.3">
      <c r="B256" s="11" t="s">
        <v>1329</v>
      </c>
      <c r="C256" s="11" t="s">
        <v>483</v>
      </c>
      <c r="D256" s="21" t="s">
        <v>484</v>
      </c>
      <c r="E256" s="20">
        <v>4590696</v>
      </c>
      <c r="F256" s="21" t="s">
        <v>333</v>
      </c>
      <c r="G256" s="21" t="s">
        <v>5</v>
      </c>
      <c r="H256" s="21" t="s">
        <v>1328</v>
      </c>
    </row>
    <row r="257" spans="2:8" x14ac:dyDescent="0.3">
      <c r="B257" s="11" t="s">
        <v>1329</v>
      </c>
      <c r="C257" s="11" t="s">
        <v>483</v>
      </c>
      <c r="D257" s="21" t="s">
        <v>484</v>
      </c>
      <c r="E257" s="20">
        <v>8903532</v>
      </c>
      <c r="F257" s="21" t="s">
        <v>325</v>
      </c>
      <c r="G257" s="21" t="s">
        <v>5</v>
      </c>
      <c r="H257" s="21" t="s">
        <v>1328</v>
      </c>
    </row>
    <row r="258" spans="2:8" x14ac:dyDescent="0.3">
      <c r="B258" s="11" t="s">
        <v>1329</v>
      </c>
      <c r="C258" s="11" t="s">
        <v>483</v>
      </c>
      <c r="D258" s="21" t="s">
        <v>484</v>
      </c>
      <c r="E258" s="20">
        <v>541344</v>
      </c>
      <c r="F258" s="21" t="s">
        <v>330</v>
      </c>
      <c r="G258" s="21" t="s">
        <v>5</v>
      </c>
      <c r="H258" s="21" t="s">
        <v>1328</v>
      </c>
    </row>
    <row r="259" spans="2:8" x14ac:dyDescent="0.3">
      <c r="B259" s="11" t="s">
        <v>1329</v>
      </c>
      <c r="C259" s="11" t="s">
        <v>483</v>
      </c>
      <c r="D259" s="21" t="s">
        <v>484</v>
      </c>
      <c r="E259" s="20">
        <v>3546162</v>
      </c>
      <c r="F259" s="21" t="s">
        <v>478</v>
      </c>
      <c r="G259" s="21" t="s">
        <v>5</v>
      </c>
      <c r="H259" s="21" t="s">
        <v>1328</v>
      </c>
    </row>
    <row r="260" spans="2:8" x14ac:dyDescent="0.3">
      <c r="B260" s="11" t="s">
        <v>1329</v>
      </c>
      <c r="C260" s="11" t="s">
        <v>483</v>
      </c>
      <c r="D260" s="21" t="s">
        <v>484</v>
      </c>
      <c r="E260" s="20">
        <v>274156</v>
      </c>
      <c r="F260" s="21" t="s">
        <v>1340</v>
      </c>
      <c r="G260" s="21" t="s">
        <v>5</v>
      </c>
      <c r="H260" s="21" t="s">
        <v>1328</v>
      </c>
    </row>
    <row r="261" spans="2:8" x14ac:dyDescent="0.3">
      <c r="B261" s="11" t="s">
        <v>1329</v>
      </c>
      <c r="C261" s="11" t="s">
        <v>483</v>
      </c>
      <c r="D261" s="21" t="s">
        <v>484</v>
      </c>
      <c r="E261" s="20">
        <v>3060464</v>
      </c>
      <c r="F261" s="21" t="s">
        <v>333</v>
      </c>
      <c r="G261" s="21" t="s">
        <v>5</v>
      </c>
      <c r="H261" s="21" t="s">
        <v>1328</v>
      </c>
    </row>
    <row r="262" spans="2:8" x14ac:dyDescent="0.3">
      <c r="B262" s="11" t="s">
        <v>1329</v>
      </c>
      <c r="C262" s="11" t="s">
        <v>483</v>
      </c>
      <c r="D262" s="21" t="s">
        <v>484</v>
      </c>
      <c r="E262" s="20">
        <v>5935688</v>
      </c>
      <c r="F262" s="21" t="s">
        <v>325</v>
      </c>
      <c r="G262" s="21" t="s">
        <v>5</v>
      </c>
      <c r="H262" s="21" t="s">
        <v>1328</v>
      </c>
    </row>
    <row r="263" spans="2:8" x14ac:dyDescent="0.3">
      <c r="B263" s="11" t="s">
        <v>1329</v>
      </c>
      <c r="C263" s="11" t="s">
        <v>483</v>
      </c>
      <c r="D263" s="21" t="s">
        <v>484</v>
      </c>
      <c r="E263" s="20">
        <v>360896</v>
      </c>
      <c r="F263" s="21" t="s">
        <v>330</v>
      </c>
      <c r="G263" s="21" t="s">
        <v>5</v>
      </c>
      <c r="H263" s="21" t="s">
        <v>1328</v>
      </c>
    </row>
    <row r="264" spans="2:8" x14ac:dyDescent="0.3">
      <c r="B264" s="11" t="s">
        <v>1329</v>
      </c>
      <c r="C264" s="11" t="s">
        <v>483</v>
      </c>
      <c r="D264" s="21" t="s">
        <v>484</v>
      </c>
      <c r="E264" s="20">
        <v>2364108</v>
      </c>
      <c r="F264" s="21" t="s">
        <v>478</v>
      </c>
      <c r="G264" s="21" t="s">
        <v>5</v>
      </c>
      <c r="H264" s="21" t="s">
        <v>1328</v>
      </c>
    </row>
    <row r="265" spans="2:8" x14ac:dyDescent="0.3">
      <c r="B265" s="11" t="s">
        <v>1329</v>
      </c>
      <c r="C265" s="11" t="s">
        <v>485</v>
      </c>
      <c r="D265" s="21" t="s">
        <v>486</v>
      </c>
      <c r="E265" s="20">
        <v>74130</v>
      </c>
      <c r="F265" s="21" t="s">
        <v>325</v>
      </c>
      <c r="G265" s="21" t="s">
        <v>5</v>
      </c>
      <c r="H265" s="21" t="s">
        <v>1328</v>
      </c>
    </row>
    <row r="266" spans="2:8" x14ac:dyDescent="0.3">
      <c r="B266" s="11" t="s">
        <v>1329</v>
      </c>
      <c r="C266" s="11" t="s">
        <v>485</v>
      </c>
      <c r="D266" s="21" t="s">
        <v>486</v>
      </c>
      <c r="E266" s="20">
        <v>50800</v>
      </c>
      <c r="F266" s="21" t="s">
        <v>330</v>
      </c>
      <c r="G266" s="21" t="s">
        <v>5</v>
      </c>
      <c r="H266" s="21" t="s">
        <v>1328</v>
      </c>
    </row>
    <row r="267" spans="2:8" x14ac:dyDescent="0.3">
      <c r="B267" s="11" t="s">
        <v>1329</v>
      </c>
      <c r="C267" s="11" t="s">
        <v>485</v>
      </c>
      <c r="D267" s="21" t="s">
        <v>486</v>
      </c>
      <c r="E267" s="20">
        <v>167216</v>
      </c>
      <c r="F267" s="21" t="s">
        <v>325</v>
      </c>
      <c r="G267" s="21" t="s">
        <v>5</v>
      </c>
      <c r="H267" s="21" t="s">
        <v>1328</v>
      </c>
    </row>
    <row r="268" spans="2:8" x14ac:dyDescent="0.3">
      <c r="B268" s="11" t="s">
        <v>1329</v>
      </c>
      <c r="C268" s="11" t="s">
        <v>485</v>
      </c>
      <c r="D268" s="21" t="s">
        <v>486</v>
      </c>
      <c r="E268" s="20">
        <v>2143668</v>
      </c>
      <c r="F268" s="21" t="s">
        <v>325</v>
      </c>
      <c r="G268" s="21" t="s">
        <v>5</v>
      </c>
      <c r="H268" s="21" t="s">
        <v>1328</v>
      </c>
    </row>
    <row r="269" spans="2:8" x14ac:dyDescent="0.3">
      <c r="B269" s="11" t="s">
        <v>1329</v>
      </c>
      <c r="C269" s="11" t="s">
        <v>485</v>
      </c>
      <c r="D269" s="21" t="s">
        <v>486</v>
      </c>
      <c r="E269" s="20">
        <v>786624</v>
      </c>
      <c r="F269" s="21" t="s">
        <v>330</v>
      </c>
      <c r="G269" s="21" t="s">
        <v>5</v>
      </c>
      <c r="H269" s="21" t="s">
        <v>1328</v>
      </c>
    </row>
    <row r="270" spans="2:8" x14ac:dyDescent="0.3">
      <c r="B270" s="11" t="s">
        <v>1329</v>
      </c>
      <c r="C270" s="11" t="s">
        <v>485</v>
      </c>
      <c r="D270" s="21" t="s">
        <v>486</v>
      </c>
      <c r="E270" s="20">
        <v>1429112</v>
      </c>
      <c r="F270" s="21" t="s">
        <v>325</v>
      </c>
      <c r="G270" s="21" t="s">
        <v>5</v>
      </c>
      <c r="H270" s="21" t="s">
        <v>1328</v>
      </c>
    </row>
    <row r="271" spans="2:8" x14ac:dyDescent="0.3">
      <c r="B271" s="11" t="s">
        <v>1329</v>
      </c>
      <c r="C271" s="11" t="s">
        <v>485</v>
      </c>
      <c r="D271" s="21" t="s">
        <v>486</v>
      </c>
      <c r="E271" s="20">
        <v>524416</v>
      </c>
      <c r="F271" s="21" t="s">
        <v>330</v>
      </c>
      <c r="G271" s="21" t="s">
        <v>5</v>
      </c>
      <c r="H271" s="21" t="s">
        <v>1328</v>
      </c>
    </row>
    <row r="272" spans="2:8" x14ac:dyDescent="0.3">
      <c r="B272" s="11" t="s">
        <v>1329</v>
      </c>
      <c r="C272" s="11" t="s">
        <v>487</v>
      </c>
      <c r="D272" s="21" t="s">
        <v>488</v>
      </c>
      <c r="E272" s="20">
        <v>824070</v>
      </c>
      <c r="F272" s="21" t="s">
        <v>471</v>
      </c>
      <c r="G272" s="21" t="s">
        <v>5</v>
      </c>
      <c r="H272" s="21" t="s">
        <v>1328</v>
      </c>
    </row>
    <row r="273" spans="2:8" x14ac:dyDescent="0.3">
      <c r="B273" s="11" t="s">
        <v>1329</v>
      </c>
      <c r="C273" s="11" t="s">
        <v>487</v>
      </c>
      <c r="D273" s="21" t="s">
        <v>488</v>
      </c>
      <c r="E273" s="20">
        <v>2712684</v>
      </c>
      <c r="F273" s="21" t="s">
        <v>333</v>
      </c>
      <c r="G273" s="21" t="s">
        <v>5</v>
      </c>
      <c r="H273" s="21" t="s">
        <v>1328</v>
      </c>
    </row>
    <row r="274" spans="2:8" x14ac:dyDescent="0.3">
      <c r="B274" s="11" t="s">
        <v>1329</v>
      </c>
      <c r="C274" s="11" t="s">
        <v>487</v>
      </c>
      <c r="D274" s="21" t="s">
        <v>488</v>
      </c>
      <c r="E274" s="20">
        <v>4242996</v>
      </c>
      <c r="F274" s="21" t="s">
        <v>325</v>
      </c>
      <c r="G274" s="21" t="s">
        <v>5</v>
      </c>
      <c r="H274" s="21" t="s">
        <v>1328</v>
      </c>
    </row>
    <row r="275" spans="2:8" x14ac:dyDescent="0.3">
      <c r="B275" s="11" t="s">
        <v>1329</v>
      </c>
      <c r="C275" s="11" t="s">
        <v>487</v>
      </c>
      <c r="D275" s="21" t="s">
        <v>488</v>
      </c>
      <c r="E275" s="20">
        <v>1282140</v>
      </c>
      <c r="F275" s="21" t="s">
        <v>330</v>
      </c>
      <c r="G275" s="21" t="s">
        <v>5</v>
      </c>
      <c r="H275" s="21" t="s">
        <v>1328</v>
      </c>
    </row>
    <row r="276" spans="2:8" x14ac:dyDescent="0.3">
      <c r="B276" s="11" t="s">
        <v>1329</v>
      </c>
      <c r="C276" s="11" t="s">
        <v>487</v>
      </c>
      <c r="D276" s="21" t="s">
        <v>488</v>
      </c>
      <c r="E276" s="20">
        <v>479082</v>
      </c>
      <c r="F276" s="21" t="s">
        <v>328</v>
      </c>
      <c r="G276" s="21" t="s">
        <v>5</v>
      </c>
      <c r="H276" s="21" t="s">
        <v>1328</v>
      </c>
    </row>
    <row r="277" spans="2:8" x14ac:dyDescent="0.3">
      <c r="B277" s="11" t="s">
        <v>1329</v>
      </c>
      <c r="C277" s="11" t="s">
        <v>487</v>
      </c>
      <c r="D277" s="21" t="s">
        <v>488</v>
      </c>
      <c r="E277" s="20">
        <v>4463154</v>
      </c>
      <c r="F277" s="21" t="s">
        <v>478</v>
      </c>
      <c r="G277" s="21" t="s">
        <v>5</v>
      </c>
      <c r="H277" s="21" t="s">
        <v>1328</v>
      </c>
    </row>
    <row r="278" spans="2:8" x14ac:dyDescent="0.3">
      <c r="B278" s="11" t="s">
        <v>1329</v>
      </c>
      <c r="C278" s="11" t="s">
        <v>487</v>
      </c>
      <c r="D278" s="21" t="s">
        <v>488</v>
      </c>
      <c r="E278" s="20">
        <v>1083534</v>
      </c>
      <c r="F278" s="21" t="s">
        <v>1345</v>
      </c>
      <c r="G278" s="21" t="s">
        <v>5</v>
      </c>
      <c r="H278" s="21" t="s">
        <v>1328</v>
      </c>
    </row>
    <row r="279" spans="2:8" x14ac:dyDescent="0.3">
      <c r="B279" s="11" t="s">
        <v>1329</v>
      </c>
      <c r="C279" s="11" t="s">
        <v>487</v>
      </c>
      <c r="D279" s="21" t="s">
        <v>488</v>
      </c>
      <c r="E279" s="20">
        <v>995568</v>
      </c>
      <c r="F279" s="21" t="s">
        <v>192</v>
      </c>
      <c r="G279" s="21" t="s">
        <v>5</v>
      </c>
      <c r="H279" s="21" t="s">
        <v>1328</v>
      </c>
    </row>
    <row r="280" spans="2:8" x14ac:dyDescent="0.3">
      <c r="B280" s="11" t="s">
        <v>1329</v>
      </c>
      <c r="C280" s="11" t="s">
        <v>487</v>
      </c>
      <c r="D280" s="21" t="s">
        <v>488</v>
      </c>
      <c r="E280" s="20">
        <v>74480</v>
      </c>
      <c r="F280" s="21" t="s">
        <v>471</v>
      </c>
      <c r="G280" s="21" t="s">
        <v>5</v>
      </c>
      <c r="H280" s="21" t="s">
        <v>1328</v>
      </c>
    </row>
    <row r="281" spans="2:8" x14ac:dyDescent="0.3">
      <c r="B281" s="11" t="s">
        <v>1329</v>
      </c>
      <c r="C281" s="11" t="s">
        <v>487</v>
      </c>
      <c r="D281" s="21" t="s">
        <v>488</v>
      </c>
      <c r="E281" s="20">
        <v>593000</v>
      </c>
      <c r="F281" s="21" t="s">
        <v>333</v>
      </c>
      <c r="G281" s="21" t="s">
        <v>5</v>
      </c>
      <c r="H281" s="21" t="s">
        <v>1328</v>
      </c>
    </row>
    <row r="282" spans="2:8" x14ac:dyDescent="0.3">
      <c r="B282" s="11" t="s">
        <v>1329</v>
      </c>
      <c r="C282" s="11" t="s">
        <v>487</v>
      </c>
      <c r="D282" s="21" t="s">
        <v>488</v>
      </c>
      <c r="E282" s="20">
        <v>587100</v>
      </c>
      <c r="F282" s="21" t="s">
        <v>325</v>
      </c>
      <c r="G282" s="21" t="s">
        <v>5</v>
      </c>
      <c r="H282" s="21" t="s">
        <v>1328</v>
      </c>
    </row>
    <row r="283" spans="2:8" x14ac:dyDescent="0.3">
      <c r="B283" s="11" t="s">
        <v>1329</v>
      </c>
      <c r="C283" s="11" t="s">
        <v>487</v>
      </c>
      <c r="D283" s="21" t="s">
        <v>488</v>
      </c>
      <c r="E283" s="20">
        <v>205250</v>
      </c>
      <c r="F283" s="21" t="s">
        <v>330</v>
      </c>
      <c r="G283" s="21" t="s">
        <v>5</v>
      </c>
      <c r="H283" s="21" t="s">
        <v>1328</v>
      </c>
    </row>
    <row r="284" spans="2:8" x14ac:dyDescent="0.3">
      <c r="B284" s="11" t="s">
        <v>1329</v>
      </c>
      <c r="C284" s="11" t="s">
        <v>487</v>
      </c>
      <c r="D284" s="21" t="s">
        <v>488</v>
      </c>
      <c r="E284" s="20">
        <v>65500</v>
      </c>
      <c r="F284" s="21" t="s">
        <v>328</v>
      </c>
      <c r="G284" s="21" t="s">
        <v>5</v>
      </c>
      <c r="H284" s="21" t="s">
        <v>1328</v>
      </c>
    </row>
    <row r="285" spans="2:8" x14ac:dyDescent="0.3">
      <c r="B285" s="11" t="s">
        <v>1329</v>
      </c>
      <c r="C285" s="11" t="s">
        <v>487</v>
      </c>
      <c r="D285" s="21" t="s">
        <v>488</v>
      </c>
      <c r="E285" s="20">
        <v>517850</v>
      </c>
      <c r="F285" s="21" t="s">
        <v>478</v>
      </c>
      <c r="G285" s="21" t="s">
        <v>5</v>
      </c>
      <c r="H285" s="21" t="s">
        <v>1328</v>
      </c>
    </row>
    <row r="286" spans="2:8" x14ac:dyDescent="0.3">
      <c r="B286" s="11" t="s">
        <v>1329</v>
      </c>
      <c r="C286" s="11" t="s">
        <v>487</v>
      </c>
      <c r="D286" s="21" t="s">
        <v>488</v>
      </c>
      <c r="E286" s="20">
        <v>100090</v>
      </c>
      <c r="F286" s="21" t="s">
        <v>1345</v>
      </c>
      <c r="G286" s="21" t="s">
        <v>5</v>
      </c>
      <c r="H286" s="21" t="s">
        <v>1328</v>
      </c>
    </row>
    <row r="287" spans="2:8" x14ac:dyDescent="0.3">
      <c r="B287" s="11" t="s">
        <v>1329</v>
      </c>
      <c r="C287" s="11" t="s">
        <v>487</v>
      </c>
      <c r="D287" s="21" t="s">
        <v>488</v>
      </c>
      <c r="E287" s="20">
        <v>92120</v>
      </c>
      <c r="F287" s="21" t="s">
        <v>192</v>
      </c>
      <c r="G287" s="21" t="s">
        <v>5</v>
      </c>
      <c r="H287" s="21" t="s">
        <v>1328</v>
      </c>
    </row>
    <row r="288" spans="2:8" x14ac:dyDescent="0.3">
      <c r="B288" s="11" t="s">
        <v>1329</v>
      </c>
      <c r="C288" s="11" t="s">
        <v>487</v>
      </c>
      <c r="D288" s="21" t="s">
        <v>488</v>
      </c>
      <c r="E288" s="20">
        <v>200457</v>
      </c>
      <c r="F288" s="21" t="s">
        <v>325</v>
      </c>
      <c r="G288" s="21" t="s">
        <v>5</v>
      </c>
      <c r="H288" s="21" t="s">
        <v>1328</v>
      </c>
    </row>
    <row r="289" spans="2:8" x14ac:dyDescent="0.3">
      <c r="B289" s="11" t="s">
        <v>1329</v>
      </c>
      <c r="C289" s="11" t="s">
        <v>487</v>
      </c>
      <c r="D289" s="21" t="s">
        <v>488</v>
      </c>
      <c r="E289" s="20">
        <v>245722</v>
      </c>
      <c r="F289" s="21" t="s">
        <v>330</v>
      </c>
      <c r="G289" s="21" t="s">
        <v>5</v>
      </c>
      <c r="H289" s="21" t="s">
        <v>1328</v>
      </c>
    </row>
    <row r="290" spans="2:8" x14ac:dyDescent="0.3">
      <c r="B290" s="11" t="s">
        <v>1329</v>
      </c>
      <c r="C290" s="11" t="s">
        <v>487</v>
      </c>
      <c r="D290" s="21" t="s">
        <v>488</v>
      </c>
      <c r="E290" s="20">
        <v>549380</v>
      </c>
      <c r="F290" s="21" t="s">
        <v>471</v>
      </c>
      <c r="G290" s="21" t="s">
        <v>5</v>
      </c>
      <c r="H290" s="21" t="s">
        <v>1328</v>
      </c>
    </row>
    <row r="291" spans="2:8" x14ac:dyDescent="0.3">
      <c r="B291" s="11" t="s">
        <v>1329</v>
      </c>
      <c r="C291" s="11" t="s">
        <v>487</v>
      </c>
      <c r="D291" s="21" t="s">
        <v>488</v>
      </c>
      <c r="E291" s="20">
        <v>1808456</v>
      </c>
      <c r="F291" s="21" t="s">
        <v>333</v>
      </c>
      <c r="G291" s="21" t="s">
        <v>5</v>
      </c>
      <c r="H291" s="21" t="s">
        <v>1328</v>
      </c>
    </row>
    <row r="292" spans="2:8" x14ac:dyDescent="0.3">
      <c r="B292" s="11" t="s">
        <v>1329</v>
      </c>
      <c r="C292" s="11" t="s">
        <v>487</v>
      </c>
      <c r="D292" s="21" t="s">
        <v>488</v>
      </c>
      <c r="E292" s="20">
        <v>2828664</v>
      </c>
      <c r="F292" s="21" t="s">
        <v>325</v>
      </c>
      <c r="G292" s="21" t="s">
        <v>5</v>
      </c>
      <c r="H292" s="21" t="s">
        <v>1328</v>
      </c>
    </row>
    <row r="293" spans="2:8" x14ac:dyDescent="0.3">
      <c r="B293" s="11" t="s">
        <v>1329</v>
      </c>
      <c r="C293" s="11" t="s">
        <v>487</v>
      </c>
      <c r="D293" s="21" t="s">
        <v>488</v>
      </c>
      <c r="E293" s="20">
        <v>854760</v>
      </c>
      <c r="F293" s="21" t="s">
        <v>330</v>
      </c>
      <c r="G293" s="21" t="s">
        <v>5</v>
      </c>
      <c r="H293" s="21" t="s">
        <v>1328</v>
      </c>
    </row>
    <row r="294" spans="2:8" x14ac:dyDescent="0.3">
      <c r="B294" s="11" t="s">
        <v>1329</v>
      </c>
      <c r="C294" s="11" t="s">
        <v>487</v>
      </c>
      <c r="D294" s="21" t="s">
        <v>488</v>
      </c>
      <c r="E294" s="20">
        <v>319388</v>
      </c>
      <c r="F294" s="21" t="s">
        <v>328</v>
      </c>
      <c r="G294" s="21" t="s">
        <v>5</v>
      </c>
      <c r="H294" s="21" t="s">
        <v>1328</v>
      </c>
    </row>
    <row r="295" spans="2:8" x14ac:dyDescent="0.3">
      <c r="B295" s="11" t="s">
        <v>1329</v>
      </c>
      <c r="C295" s="11" t="s">
        <v>487</v>
      </c>
      <c r="D295" s="21" t="s">
        <v>488</v>
      </c>
      <c r="E295" s="20">
        <v>2975436</v>
      </c>
      <c r="F295" s="21" t="s">
        <v>478</v>
      </c>
      <c r="G295" s="21" t="s">
        <v>5</v>
      </c>
      <c r="H295" s="21" t="s">
        <v>1328</v>
      </c>
    </row>
    <row r="296" spans="2:8" x14ac:dyDescent="0.3">
      <c r="B296" s="11" t="s">
        <v>1329</v>
      </c>
      <c r="C296" s="11" t="s">
        <v>487</v>
      </c>
      <c r="D296" s="21" t="s">
        <v>488</v>
      </c>
      <c r="E296" s="20">
        <v>722356</v>
      </c>
      <c r="F296" s="21" t="s">
        <v>1345</v>
      </c>
      <c r="G296" s="21" t="s">
        <v>5</v>
      </c>
      <c r="H296" s="21" t="s">
        <v>1328</v>
      </c>
    </row>
    <row r="297" spans="2:8" x14ac:dyDescent="0.3">
      <c r="B297" s="11" t="s">
        <v>1329</v>
      </c>
      <c r="C297" s="11" t="s">
        <v>487</v>
      </c>
      <c r="D297" s="21" t="s">
        <v>488</v>
      </c>
      <c r="E297" s="20">
        <v>663712</v>
      </c>
      <c r="F297" s="21" t="s">
        <v>192</v>
      </c>
      <c r="G297" s="21" t="s">
        <v>5</v>
      </c>
      <c r="H297" s="21" t="s">
        <v>1328</v>
      </c>
    </row>
    <row r="298" spans="2:8" x14ac:dyDescent="0.3">
      <c r="B298" s="11" t="s">
        <v>1329</v>
      </c>
      <c r="C298" s="11" t="s">
        <v>489</v>
      </c>
      <c r="D298" s="21" t="s">
        <v>490</v>
      </c>
      <c r="E298" s="20">
        <v>417070</v>
      </c>
      <c r="F298" s="21" t="s">
        <v>325</v>
      </c>
      <c r="G298" s="21" t="s">
        <v>5</v>
      </c>
      <c r="H298" s="21" t="s">
        <v>1328</v>
      </c>
    </row>
    <row r="299" spans="2:8" x14ac:dyDescent="0.3">
      <c r="B299" s="11" t="s">
        <v>1329</v>
      </c>
      <c r="C299" s="11" t="s">
        <v>489</v>
      </c>
      <c r="D299" s="21" t="s">
        <v>490</v>
      </c>
      <c r="E299" s="20">
        <v>70800</v>
      </c>
      <c r="F299" s="21" t="s">
        <v>330</v>
      </c>
      <c r="G299" s="21" t="s">
        <v>5</v>
      </c>
      <c r="H299" s="21" t="s">
        <v>1328</v>
      </c>
    </row>
    <row r="300" spans="2:8" x14ac:dyDescent="0.3">
      <c r="B300" s="11" t="s">
        <v>1329</v>
      </c>
      <c r="C300" s="11" t="s">
        <v>489</v>
      </c>
      <c r="D300" s="21" t="s">
        <v>490</v>
      </c>
      <c r="E300" s="20">
        <v>121400</v>
      </c>
      <c r="F300" s="21" t="s">
        <v>1345</v>
      </c>
      <c r="G300" s="21" t="s">
        <v>5</v>
      </c>
      <c r="H300" s="21" t="s">
        <v>1328</v>
      </c>
    </row>
    <row r="301" spans="2:8" x14ac:dyDescent="0.3">
      <c r="B301" s="11" t="s">
        <v>1329</v>
      </c>
      <c r="C301" s="11" t="s">
        <v>489</v>
      </c>
      <c r="D301" s="21" t="s">
        <v>490</v>
      </c>
      <c r="E301" s="20">
        <v>143717</v>
      </c>
      <c r="F301" s="21" t="s">
        <v>330</v>
      </c>
      <c r="G301" s="21" t="s">
        <v>5</v>
      </c>
      <c r="H301" s="21" t="s">
        <v>1328</v>
      </c>
    </row>
    <row r="302" spans="2:8" x14ac:dyDescent="0.3">
      <c r="B302" s="11" t="s">
        <v>1329</v>
      </c>
      <c r="C302" s="11" t="s">
        <v>489</v>
      </c>
      <c r="D302" s="21" t="s">
        <v>490</v>
      </c>
      <c r="E302" s="20">
        <v>3515622</v>
      </c>
      <c r="F302" s="21" t="s">
        <v>325</v>
      </c>
      <c r="G302" s="21" t="s">
        <v>5</v>
      </c>
      <c r="H302" s="21" t="s">
        <v>1328</v>
      </c>
    </row>
    <row r="303" spans="2:8" x14ac:dyDescent="0.3">
      <c r="B303" s="11" t="s">
        <v>1329</v>
      </c>
      <c r="C303" s="11" t="s">
        <v>489</v>
      </c>
      <c r="D303" s="21" t="s">
        <v>490</v>
      </c>
      <c r="E303" s="20">
        <v>529476</v>
      </c>
      <c r="F303" s="21" t="s">
        <v>330</v>
      </c>
      <c r="G303" s="21" t="s">
        <v>5</v>
      </c>
      <c r="H303" s="21" t="s">
        <v>1328</v>
      </c>
    </row>
    <row r="304" spans="2:8" x14ac:dyDescent="0.3">
      <c r="B304" s="11" t="s">
        <v>1329</v>
      </c>
      <c r="C304" s="11" t="s">
        <v>489</v>
      </c>
      <c r="D304" s="21" t="s">
        <v>490</v>
      </c>
      <c r="E304" s="20">
        <v>1120800</v>
      </c>
      <c r="F304" s="21" t="s">
        <v>1345</v>
      </c>
      <c r="G304" s="21" t="s">
        <v>5</v>
      </c>
      <c r="H304" s="21" t="s">
        <v>1328</v>
      </c>
    </row>
    <row r="305" spans="2:8" x14ac:dyDescent="0.3">
      <c r="B305" s="11" t="s">
        <v>1329</v>
      </c>
      <c r="C305" s="11" t="s">
        <v>489</v>
      </c>
      <c r="D305" s="21" t="s">
        <v>490</v>
      </c>
      <c r="E305" s="20">
        <v>2343748</v>
      </c>
      <c r="F305" s="21" t="s">
        <v>325</v>
      </c>
      <c r="G305" s="21" t="s">
        <v>5</v>
      </c>
      <c r="H305" s="21" t="s">
        <v>1328</v>
      </c>
    </row>
    <row r="306" spans="2:8" x14ac:dyDescent="0.3">
      <c r="B306" s="11" t="s">
        <v>1329</v>
      </c>
      <c r="C306" s="11" t="s">
        <v>489</v>
      </c>
      <c r="D306" s="21" t="s">
        <v>490</v>
      </c>
      <c r="E306" s="20">
        <v>352984</v>
      </c>
      <c r="F306" s="21" t="s">
        <v>330</v>
      </c>
      <c r="G306" s="21" t="s">
        <v>5</v>
      </c>
      <c r="H306" s="21" t="s">
        <v>1328</v>
      </c>
    </row>
    <row r="307" spans="2:8" x14ac:dyDescent="0.3">
      <c r="B307" s="11" t="s">
        <v>1329</v>
      </c>
      <c r="C307" s="11" t="s">
        <v>489</v>
      </c>
      <c r="D307" s="21" t="s">
        <v>490</v>
      </c>
      <c r="E307" s="20">
        <v>747200</v>
      </c>
      <c r="F307" s="21" t="s">
        <v>1345</v>
      </c>
      <c r="G307" s="21" t="s">
        <v>5</v>
      </c>
      <c r="H307" s="21" t="s">
        <v>1328</v>
      </c>
    </row>
    <row r="308" spans="2:8" x14ac:dyDescent="0.3">
      <c r="B308" s="11" t="s">
        <v>1329</v>
      </c>
      <c r="C308" s="11" t="s">
        <v>491</v>
      </c>
      <c r="D308" s="21" t="s">
        <v>492</v>
      </c>
      <c r="E308" s="20">
        <v>37280</v>
      </c>
      <c r="F308" s="21" t="s">
        <v>1340</v>
      </c>
      <c r="G308" s="21" t="s">
        <v>5</v>
      </c>
      <c r="H308" s="21" t="s">
        <v>1328</v>
      </c>
    </row>
    <row r="309" spans="2:8" x14ac:dyDescent="0.3">
      <c r="B309" s="11" t="s">
        <v>1329</v>
      </c>
      <c r="C309" s="11" t="s">
        <v>491</v>
      </c>
      <c r="D309" s="21" t="s">
        <v>492</v>
      </c>
      <c r="E309" s="20">
        <v>516000</v>
      </c>
      <c r="F309" s="21" t="s">
        <v>325</v>
      </c>
      <c r="G309" s="21" t="s">
        <v>5</v>
      </c>
      <c r="H309" s="21" t="s">
        <v>1328</v>
      </c>
    </row>
    <row r="310" spans="2:8" x14ac:dyDescent="0.3">
      <c r="B310" s="11" t="s">
        <v>1329</v>
      </c>
      <c r="C310" s="11" t="s">
        <v>491</v>
      </c>
      <c r="D310" s="21" t="s">
        <v>492</v>
      </c>
      <c r="E310" s="20">
        <v>96090</v>
      </c>
      <c r="F310" s="21" t="s">
        <v>330</v>
      </c>
      <c r="G310" s="21" t="s">
        <v>5</v>
      </c>
      <c r="H310" s="21" t="s">
        <v>1328</v>
      </c>
    </row>
    <row r="311" spans="2:8" x14ac:dyDescent="0.3">
      <c r="B311" s="11" t="s">
        <v>1329</v>
      </c>
      <c r="C311" s="11" t="s">
        <v>491</v>
      </c>
      <c r="D311" s="21" t="s">
        <v>492</v>
      </c>
      <c r="E311" s="20">
        <v>250220</v>
      </c>
      <c r="F311" s="21" t="s">
        <v>478</v>
      </c>
      <c r="G311" s="21" t="s">
        <v>5</v>
      </c>
      <c r="H311" s="21" t="s">
        <v>1328</v>
      </c>
    </row>
    <row r="312" spans="2:8" x14ac:dyDescent="0.3">
      <c r="B312" s="11" t="s">
        <v>1329</v>
      </c>
      <c r="C312" s="11" t="s">
        <v>491</v>
      </c>
      <c r="D312" s="21" t="s">
        <v>492</v>
      </c>
      <c r="E312" s="20">
        <v>300831</v>
      </c>
      <c r="F312" s="21" t="s">
        <v>325</v>
      </c>
      <c r="G312" s="21" t="s">
        <v>5</v>
      </c>
      <c r="H312" s="21" t="s">
        <v>1328</v>
      </c>
    </row>
    <row r="313" spans="2:8" x14ac:dyDescent="0.3">
      <c r="B313" s="11" t="s">
        <v>1329</v>
      </c>
      <c r="C313" s="11" t="s">
        <v>491</v>
      </c>
      <c r="D313" s="21" t="s">
        <v>492</v>
      </c>
      <c r="E313" s="20">
        <v>196750</v>
      </c>
      <c r="F313" s="21" t="s">
        <v>330</v>
      </c>
      <c r="G313" s="21" t="s">
        <v>5</v>
      </c>
      <c r="H313" s="21" t="s">
        <v>1328</v>
      </c>
    </row>
    <row r="314" spans="2:8" x14ac:dyDescent="0.3">
      <c r="B314" s="11" t="s">
        <v>1329</v>
      </c>
      <c r="C314" s="11" t="s">
        <v>491</v>
      </c>
      <c r="D314" s="21" t="s">
        <v>492</v>
      </c>
      <c r="E314" s="20">
        <v>354294</v>
      </c>
      <c r="F314" s="21" t="s">
        <v>1340</v>
      </c>
      <c r="G314" s="21" t="s">
        <v>5</v>
      </c>
      <c r="H314" s="21" t="s">
        <v>1328</v>
      </c>
    </row>
    <row r="315" spans="2:8" x14ac:dyDescent="0.3">
      <c r="B315" s="11" t="s">
        <v>1329</v>
      </c>
      <c r="C315" s="11" t="s">
        <v>491</v>
      </c>
      <c r="D315" s="21" t="s">
        <v>492</v>
      </c>
      <c r="E315" s="20">
        <v>4183398</v>
      </c>
      <c r="F315" s="21" t="s">
        <v>325</v>
      </c>
      <c r="G315" s="21" t="s">
        <v>5</v>
      </c>
      <c r="H315" s="21" t="s">
        <v>1328</v>
      </c>
    </row>
    <row r="316" spans="2:8" x14ac:dyDescent="0.3">
      <c r="B316" s="11" t="s">
        <v>1329</v>
      </c>
      <c r="C316" s="11" t="s">
        <v>491</v>
      </c>
      <c r="D316" s="21" t="s">
        <v>492</v>
      </c>
      <c r="E316" s="20">
        <v>607074</v>
      </c>
      <c r="F316" s="21" t="s">
        <v>330</v>
      </c>
      <c r="G316" s="21" t="s">
        <v>5</v>
      </c>
      <c r="H316" s="21" t="s">
        <v>1328</v>
      </c>
    </row>
    <row r="317" spans="2:8" x14ac:dyDescent="0.3">
      <c r="B317" s="11" t="s">
        <v>1329</v>
      </c>
      <c r="C317" s="11" t="s">
        <v>491</v>
      </c>
      <c r="D317" s="21" t="s">
        <v>492</v>
      </c>
      <c r="E317" s="20">
        <v>1880148</v>
      </c>
      <c r="F317" s="21" t="s">
        <v>478</v>
      </c>
      <c r="G317" s="21" t="s">
        <v>5</v>
      </c>
      <c r="H317" s="21" t="s">
        <v>1328</v>
      </c>
    </row>
    <row r="318" spans="2:8" x14ac:dyDescent="0.3">
      <c r="B318" s="11" t="s">
        <v>1329</v>
      </c>
      <c r="C318" s="11" t="s">
        <v>491</v>
      </c>
      <c r="D318" s="21" t="s">
        <v>492</v>
      </c>
      <c r="E318" s="20">
        <v>236196</v>
      </c>
      <c r="F318" s="21" t="s">
        <v>1340</v>
      </c>
      <c r="G318" s="21" t="s">
        <v>5</v>
      </c>
      <c r="H318" s="21" t="s">
        <v>1328</v>
      </c>
    </row>
    <row r="319" spans="2:8" x14ac:dyDescent="0.3">
      <c r="B319" s="11" t="s">
        <v>1329</v>
      </c>
      <c r="C319" s="11" t="s">
        <v>491</v>
      </c>
      <c r="D319" s="21" t="s">
        <v>492</v>
      </c>
      <c r="E319" s="20">
        <v>2788932</v>
      </c>
      <c r="F319" s="21" t="s">
        <v>325</v>
      </c>
      <c r="G319" s="21" t="s">
        <v>5</v>
      </c>
      <c r="H319" s="21" t="s">
        <v>1328</v>
      </c>
    </row>
    <row r="320" spans="2:8" x14ac:dyDescent="0.3">
      <c r="B320" s="11" t="s">
        <v>1329</v>
      </c>
      <c r="C320" s="11" t="s">
        <v>491</v>
      </c>
      <c r="D320" s="21" t="s">
        <v>492</v>
      </c>
      <c r="E320" s="20">
        <v>404716</v>
      </c>
      <c r="F320" s="21" t="s">
        <v>330</v>
      </c>
      <c r="G320" s="21" t="s">
        <v>5</v>
      </c>
      <c r="H320" s="21" t="s">
        <v>1328</v>
      </c>
    </row>
    <row r="321" spans="2:8" x14ac:dyDescent="0.3">
      <c r="B321" s="11" t="s">
        <v>1329</v>
      </c>
      <c r="C321" s="11" t="s">
        <v>491</v>
      </c>
      <c r="D321" s="21" t="s">
        <v>492</v>
      </c>
      <c r="E321" s="20">
        <v>1253432</v>
      </c>
      <c r="F321" s="21" t="s">
        <v>478</v>
      </c>
      <c r="G321" s="21" t="s">
        <v>5</v>
      </c>
      <c r="H321" s="21" t="s">
        <v>1328</v>
      </c>
    </row>
    <row r="322" spans="2:8" x14ac:dyDescent="0.3">
      <c r="B322" s="11" t="s">
        <v>1329</v>
      </c>
      <c r="C322" s="11" t="s">
        <v>1351</v>
      </c>
      <c r="D322" s="21" t="s">
        <v>1352</v>
      </c>
      <c r="E322" s="20">
        <v>2086680</v>
      </c>
      <c r="F322" s="21" t="s">
        <v>333</v>
      </c>
      <c r="G322" s="21" t="s">
        <v>3</v>
      </c>
      <c r="H322" s="21" t="s">
        <v>1328</v>
      </c>
    </row>
    <row r="323" spans="2:8" x14ac:dyDescent="0.3">
      <c r="B323" s="11" t="s">
        <v>1329</v>
      </c>
      <c r="C323" s="11" t="s">
        <v>1351</v>
      </c>
      <c r="D323" s="21" t="s">
        <v>1352</v>
      </c>
      <c r="E323" s="20">
        <v>1391120</v>
      </c>
      <c r="F323" s="21" t="s">
        <v>333</v>
      </c>
      <c r="G323" s="21" t="s">
        <v>3</v>
      </c>
      <c r="H323" s="21" t="s">
        <v>1328</v>
      </c>
    </row>
    <row r="324" spans="2:8" hidden="1" x14ac:dyDescent="0.3">
      <c r="B324" s="11" t="s">
        <v>32</v>
      </c>
      <c r="C324" s="11" t="s">
        <v>1353</v>
      </c>
      <c r="D324" s="21" t="s">
        <v>1354</v>
      </c>
      <c r="E324" s="20">
        <v>33600</v>
      </c>
      <c r="F324" s="21" t="s">
        <v>158</v>
      </c>
      <c r="G324" s="21" t="s">
        <v>3</v>
      </c>
      <c r="H324" s="21" t="s">
        <v>226</v>
      </c>
    </row>
    <row r="325" spans="2:8" hidden="1" x14ac:dyDescent="0.3">
      <c r="B325" s="11" t="s">
        <v>32</v>
      </c>
      <c r="C325" s="11" t="s">
        <v>1355</v>
      </c>
      <c r="D325" s="21" t="s">
        <v>1356</v>
      </c>
      <c r="E325" s="20">
        <v>120400</v>
      </c>
      <c r="F325" s="21" t="s">
        <v>158</v>
      </c>
      <c r="G325" s="21" t="s">
        <v>3</v>
      </c>
      <c r="H325" s="21" t="s">
        <v>226</v>
      </c>
    </row>
    <row r="326" spans="2:8" hidden="1" x14ac:dyDescent="0.3">
      <c r="B326" s="11" t="s">
        <v>32</v>
      </c>
      <c r="C326" s="11" t="s">
        <v>520</v>
      </c>
      <c r="D326" s="21" t="s">
        <v>521</v>
      </c>
      <c r="E326" s="20">
        <v>44100</v>
      </c>
      <c r="F326" s="21" t="s">
        <v>158</v>
      </c>
      <c r="G326" s="21" t="s">
        <v>3</v>
      </c>
      <c r="H326" s="21" t="s">
        <v>226</v>
      </c>
    </row>
    <row r="327" spans="2:8" hidden="1" x14ac:dyDescent="0.3">
      <c r="B327" s="11" t="s">
        <v>32</v>
      </c>
      <c r="C327" s="11" t="s">
        <v>1357</v>
      </c>
      <c r="D327" s="21" t="s">
        <v>1358</v>
      </c>
      <c r="E327" s="20">
        <v>77000</v>
      </c>
      <c r="F327" s="21" t="s">
        <v>158</v>
      </c>
      <c r="G327" s="21" t="s">
        <v>3</v>
      </c>
      <c r="H327" s="21" t="s">
        <v>226</v>
      </c>
    </row>
    <row r="328" spans="2:8" hidden="1" x14ac:dyDescent="0.3">
      <c r="B328" s="11" t="s">
        <v>32</v>
      </c>
      <c r="C328" s="11" t="s">
        <v>1359</v>
      </c>
      <c r="D328" s="21" t="s">
        <v>1360</v>
      </c>
      <c r="E328" s="20">
        <v>133000</v>
      </c>
      <c r="F328" s="21" t="s">
        <v>158</v>
      </c>
      <c r="G328" s="21" t="s">
        <v>3</v>
      </c>
      <c r="H328" s="21" t="s">
        <v>226</v>
      </c>
    </row>
    <row r="329" spans="2:8" hidden="1" x14ac:dyDescent="0.3">
      <c r="B329" s="11" t="s">
        <v>1364</v>
      </c>
      <c r="C329" s="11" t="s">
        <v>1361</v>
      </c>
      <c r="D329" s="21" t="s">
        <v>1362</v>
      </c>
      <c r="E329" s="20">
        <v>124000</v>
      </c>
      <c r="F329" s="21" t="s">
        <v>1365</v>
      </c>
      <c r="G329" s="64" t="s">
        <v>2</v>
      </c>
      <c r="H329" s="21" t="s">
        <v>1363</v>
      </c>
    </row>
    <row r="330" spans="2:8" hidden="1" x14ac:dyDescent="0.3">
      <c r="B330" s="11" t="s">
        <v>1364</v>
      </c>
      <c r="C330" s="11" t="s">
        <v>1361</v>
      </c>
      <c r="D330" s="21" t="s">
        <v>1362</v>
      </c>
      <c r="E330" s="20">
        <v>126000</v>
      </c>
      <c r="F330" s="21" t="s">
        <v>1365</v>
      </c>
      <c r="G330" s="21" t="s">
        <v>2</v>
      </c>
      <c r="H330" s="21" t="s">
        <v>1363</v>
      </c>
    </row>
    <row r="331" spans="2:8" hidden="1" x14ac:dyDescent="0.3">
      <c r="B331" s="11" t="s">
        <v>1364</v>
      </c>
      <c r="C331" s="11" t="s">
        <v>1361</v>
      </c>
      <c r="D331" s="21" t="s">
        <v>1362</v>
      </c>
      <c r="E331" s="20">
        <v>236304</v>
      </c>
      <c r="F331" s="21" t="s">
        <v>1365</v>
      </c>
      <c r="G331" s="21" t="s">
        <v>2</v>
      </c>
      <c r="H331" s="21" t="s">
        <v>1363</v>
      </c>
    </row>
    <row r="332" spans="2:8" hidden="1" x14ac:dyDescent="0.3">
      <c r="B332" s="11" t="s">
        <v>1364</v>
      </c>
      <c r="C332" s="11" t="s">
        <v>1361</v>
      </c>
      <c r="D332" s="21" t="s">
        <v>1362</v>
      </c>
      <c r="E332" s="20">
        <v>126000</v>
      </c>
      <c r="F332" s="21" t="s">
        <v>1365</v>
      </c>
      <c r="G332" s="21" t="s">
        <v>2</v>
      </c>
      <c r="H332" s="21" t="s">
        <v>1363</v>
      </c>
    </row>
    <row r="333" spans="2:8" x14ac:dyDescent="0.3">
      <c r="B333" s="11" t="s">
        <v>1329</v>
      </c>
      <c r="C333" s="11" t="s">
        <v>573</v>
      </c>
      <c r="D333" s="21" t="s">
        <v>574</v>
      </c>
      <c r="E333" s="20">
        <v>73440</v>
      </c>
      <c r="F333" s="21" t="s">
        <v>325</v>
      </c>
      <c r="G333" s="21" t="s">
        <v>2</v>
      </c>
      <c r="H333" s="21" t="s">
        <v>1328</v>
      </c>
    </row>
    <row r="334" spans="2:8" x14ac:dyDescent="0.3">
      <c r="B334" s="11" t="s">
        <v>1329</v>
      </c>
      <c r="C334" s="11" t="s">
        <v>573</v>
      </c>
      <c r="D334" s="21" t="s">
        <v>574</v>
      </c>
      <c r="E334" s="20">
        <v>70320</v>
      </c>
      <c r="F334" s="21" t="s">
        <v>330</v>
      </c>
      <c r="G334" s="21" t="s">
        <v>2</v>
      </c>
      <c r="H334" s="21" t="s">
        <v>1328</v>
      </c>
    </row>
    <row r="335" spans="2:8" x14ac:dyDescent="0.3">
      <c r="B335" s="11" t="s">
        <v>1329</v>
      </c>
      <c r="C335" s="11" t="s">
        <v>573</v>
      </c>
      <c r="D335" s="21" t="s">
        <v>574</v>
      </c>
      <c r="E335" s="20">
        <v>21461</v>
      </c>
      <c r="F335" s="21" t="s">
        <v>325</v>
      </c>
      <c r="G335" s="21" t="s">
        <v>2</v>
      </c>
      <c r="H335" s="21" t="s">
        <v>1328</v>
      </c>
    </row>
    <row r="336" spans="2:8" x14ac:dyDescent="0.3">
      <c r="B336" s="11" t="s">
        <v>1329</v>
      </c>
      <c r="C336" s="11" t="s">
        <v>573</v>
      </c>
      <c r="D336" s="21" t="s">
        <v>574</v>
      </c>
      <c r="E336" s="20">
        <v>1166556</v>
      </c>
      <c r="F336" s="21" t="s">
        <v>325</v>
      </c>
      <c r="G336" s="21" t="s">
        <v>2</v>
      </c>
      <c r="H336" s="21" t="s">
        <v>1328</v>
      </c>
    </row>
    <row r="337" spans="2:8" x14ac:dyDescent="0.3">
      <c r="B337" s="11" t="s">
        <v>1329</v>
      </c>
      <c r="C337" s="11" t="s">
        <v>573</v>
      </c>
      <c r="D337" s="21" t="s">
        <v>574</v>
      </c>
      <c r="E337" s="20">
        <v>384600</v>
      </c>
      <c r="F337" s="21" t="s">
        <v>330</v>
      </c>
      <c r="G337" s="21" t="s">
        <v>2</v>
      </c>
      <c r="H337" s="21" t="s">
        <v>1328</v>
      </c>
    </row>
    <row r="338" spans="2:8" x14ac:dyDescent="0.3">
      <c r="B338" s="11" t="s">
        <v>1329</v>
      </c>
      <c r="C338" s="11" t="s">
        <v>573</v>
      </c>
      <c r="D338" s="21" t="s">
        <v>574</v>
      </c>
      <c r="E338" s="20">
        <v>777704</v>
      </c>
      <c r="F338" s="21" t="s">
        <v>325</v>
      </c>
      <c r="G338" s="21" t="s">
        <v>2</v>
      </c>
      <c r="H338" s="21" t="s">
        <v>1328</v>
      </c>
    </row>
    <row r="339" spans="2:8" x14ac:dyDescent="0.3">
      <c r="B339" s="11" t="s">
        <v>1329</v>
      </c>
      <c r="C339" s="11" t="s">
        <v>573</v>
      </c>
      <c r="D339" s="21" t="s">
        <v>574</v>
      </c>
      <c r="E339" s="20">
        <v>256400</v>
      </c>
      <c r="F339" s="21" t="s">
        <v>330</v>
      </c>
      <c r="G339" s="21" t="s">
        <v>2</v>
      </c>
      <c r="H339" s="21" t="s">
        <v>1328</v>
      </c>
    </row>
    <row r="340" spans="2:8" hidden="1" x14ac:dyDescent="0.3">
      <c r="B340" s="11" t="s">
        <v>32</v>
      </c>
      <c r="C340" s="11" t="s">
        <v>1366</v>
      </c>
      <c r="D340" s="21" t="s">
        <v>1367</v>
      </c>
      <c r="E340" s="20">
        <v>25200</v>
      </c>
      <c r="F340" s="21" t="s">
        <v>158</v>
      </c>
      <c r="G340" s="21" t="s">
        <v>3</v>
      </c>
      <c r="H340" s="21" t="s">
        <v>226</v>
      </c>
    </row>
    <row r="341" spans="2:8" hidden="1" x14ac:dyDescent="0.3">
      <c r="B341" s="11" t="s">
        <v>32</v>
      </c>
      <c r="C341" s="11" t="s">
        <v>1368</v>
      </c>
      <c r="D341" s="21" t="s">
        <v>1369</v>
      </c>
      <c r="E341" s="20">
        <v>39200</v>
      </c>
      <c r="F341" s="21" t="s">
        <v>158</v>
      </c>
      <c r="G341" s="21" t="s">
        <v>3</v>
      </c>
      <c r="H341" s="21" t="s">
        <v>226</v>
      </c>
    </row>
    <row r="342" spans="2:8" hidden="1" x14ac:dyDescent="0.3">
      <c r="B342" s="11" t="s">
        <v>1371</v>
      </c>
      <c r="C342" s="11" t="s">
        <v>608</v>
      </c>
      <c r="D342" s="21" t="s">
        <v>609</v>
      </c>
      <c r="E342" s="20">
        <v>388681</v>
      </c>
      <c r="F342" s="21" t="s">
        <v>1372</v>
      </c>
      <c r="G342" s="21" t="s">
        <v>2</v>
      </c>
      <c r="H342" s="21" t="s">
        <v>1370</v>
      </c>
    </row>
    <row r="343" spans="2:8" hidden="1" x14ac:dyDescent="0.3">
      <c r="B343" s="11" t="s">
        <v>1364</v>
      </c>
      <c r="C343" s="11" t="s">
        <v>608</v>
      </c>
      <c r="D343" s="21" t="s">
        <v>609</v>
      </c>
      <c r="E343" s="20">
        <v>1704000</v>
      </c>
      <c r="F343" s="21" t="s">
        <v>1372</v>
      </c>
      <c r="G343" s="21" t="s">
        <v>2</v>
      </c>
      <c r="H343" s="21" t="s">
        <v>1363</v>
      </c>
    </row>
    <row r="344" spans="2:8" hidden="1" x14ac:dyDescent="0.3">
      <c r="B344" s="11" t="s">
        <v>1364</v>
      </c>
      <c r="C344" s="11" t="s">
        <v>608</v>
      </c>
      <c r="D344" s="21" t="s">
        <v>609</v>
      </c>
      <c r="E344" s="20">
        <v>2492000</v>
      </c>
      <c r="F344" s="21" t="s">
        <v>612</v>
      </c>
      <c r="G344" s="21" t="s">
        <v>2</v>
      </c>
      <c r="H344" s="21" t="s">
        <v>1363</v>
      </c>
    </row>
    <row r="345" spans="2:8" hidden="1" x14ac:dyDescent="0.3">
      <c r="B345" s="11" t="s">
        <v>1364</v>
      </c>
      <c r="C345" s="11" t="s">
        <v>608</v>
      </c>
      <c r="D345" s="21" t="s">
        <v>609</v>
      </c>
      <c r="E345" s="20">
        <v>1823000</v>
      </c>
      <c r="F345" s="21" t="s">
        <v>1373</v>
      </c>
      <c r="G345" s="21" t="s">
        <v>2</v>
      </c>
      <c r="H345" s="21" t="s">
        <v>1363</v>
      </c>
    </row>
    <row r="346" spans="2:8" hidden="1" x14ac:dyDescent="0.3">
      <c r="B346" s="11" t="s">
        <v>1364</v>
      </c>
      <c r="C346" s="11" t="s">
        <v>608</v>
      </c>
      <c r="D346" s="21" t="s">
        <v>609</v>
      </c>
      <c r="E346" s="20">
        <v>1572000</v>
      </c>
      <c r="F346" s="21" t="s">
        <v>1372</v>
      </c>
      <c r="G346" s="21" t="s">
        <v>2</v>
      </c>
      <c r="H346" s="21" t="s">
        <v>1363</v>
      </c>
    </row>
    <row r="347" spans="2:8" hidden="1" x14ac:dyDescent="0.3">
      <c r="B347" s="11" t="s">
        <v>1364</v>
      </c>
      <c r="C347" s="11" t="s">
        <v>608</v>
      </c>
      <c r="D347" s="21" t="s">
        <v>609</v>
      </c>
      <c r="E347" s="20">
        <v>2301000</v>
      </c>
      <c r="F347" s="21" t="s">
        <v>612</v>
      </c>
      <c r="G347" s="21" t="s">
        <v>2</v>
      </c>
      <c r="H347" s="21" t="s">
        <v>1363</v>
      </c>
    </row>
    <row r="348" spans="2:8" hidden="1" x14ac:dyDescent="0.3">
      <c r="B348" s="11" t="s">
        <v>1364</v>
      </c>
      <c r="C348" s="11" t="s">
        <v>608</v>
      </c>
      <c r="D348" s="21" t="s">
        <v>609</v>
      </c>
      <c r="E348" s="20">
        <v>1675000</v>
      </c>
      <c r="F348" s="21" t="s">
        <v>1373</v>
      </c>
      <c r="G348" s="21" t="s">
        <v>2</v>
      </c>
      <c r="H348" s="21" t="s">
        <v>1363</v>
      </c>
    </row>
    <row r="349" spans="2:8" hidden="1" x14ac:dyDescent="0.3">
      <c r="B349" s="11" t="s">
        <v>1364</v>
      </c>
      <c r="C349" s="11" t="s">
        <v>608</v>
      </c>
      <c r="D349" s="21" t="s">
        <v>609</v>
      </c>
      <c r="E349" s="20">
        <v>1725147</v>
      </c>
      <c r="F349" s="21" t="s">
        <v>1372</v>
      </c>
      <c r="G349" s="21" t="s">
        <v>2</v>
      </c>
      <c r="H349" s="21" t="s">
        <v>1363</v>
      </c>
    </row>
    <row r="350" spans="2:8" hidden="1" x14ac:dyDescent="0.3">
      <c r="B350" s="11" t="s">
        <v>1364</v>
      </c>
      <c r="C350" s="11" t="s">
        <v>608</v>
      </c>
      <c r="D350" s="21" t="s">
        <v>609</v>
      </c>
      <c r="E350" s="20">
        <v>2513163</v>
      </c>
      <c r="F350" s="21" t="s">
        <v>612</v>
      </c>
      <c r="G350" s="21" t="s">
        <v>2</v>
      </c>
      <c r="H350" s="21" t="s">
        <v>1363</v>
      </c>
    </row>
    <row r="351" spans="2:8" hidden="1" x14ac:dyDescent="0.3">
      <c r="B351" s="11" t="s">
        <v>1364</v>
      </c>
      <c r="C351" s="11" t="s">
        <v>608</v>
      </c>
      <c r="D351" s="21" t="s">
        <v>609</v>
      </c>
      <c r="E351" s="20">
        <v>1170402</v>
      </c>
      <c r="F351" s="21" t="s">
        <v>1373</v>
      </c>
      <c r="G351" s="21" t="s">
        <v>2</v>
      </c>
      <c r="H351" s="21" t="s">
        <v>1363</v>
      </c>
    </row>
    <row r="352" spans="2:8" hidden="1" x14ac:dyDescent="0.3">
      <c r="B352" s="11" t="s">
        <v>1364</v>
      </c>
      <c r="C352" s="11" t="s">
        <v>608</v>
      </c>
      <c r="D352" s="21" t="s">
        <v>609</v>
      </c>
      <c r="E352" s="20">
        <v>1614000</v>
      </c>
      <c r="F352" s="21" t="s">
        <v>1372</v>
      </c>
      <c r="G352" s="21" t="s">
        <v>2</v>
      </c>
      <c r="H352" s="21" t="s">
        <v>1363</v>
      </c>
    </row>
    <row r="353" spans="2:8" hidden="1" x14ac:dyDescent="0.3">
      <c r="B353" s="11" t="s">
        <v>1364</v>
      </c>
      <c r="C353" s="11" t="s">
        <v>608</v>
      </c>
      <c r="D353" s="21" t="s">
        <v>609</v>
      </c>
      <c r="E353" s="20">
        <v>2383000</v>
      </c>
      <c r="F353" s="21" t="s">
        <v>612</v>
      </c>
      <c r="G353" s="21" t="s">
        <v>2</v>
      </c>
      <c r="H353" s="21" t="s">
        <v>1363</v>
      </c>
    </row>
    <row r="354" spans="2:8" hidden="1" x14ac:dyDescent="0.3">
      <c r="B354" s="11" t="s">
        <v>1364</v>
      </c>
      <c r="C354" s="11" t="s">
        <v>608</v>
      </c>
      <c r="D354" s="21" t="s">
        <v>609</v>
      </c>
      <c r="E354" s="20">
        <v>1832000</v>
      </c>
      <c r="F354" s="21" t="s">
        <v>1373</v>
      </c>
      <c r="G354" s="21" t="s">
        <v>2</v>
      </c>
      <c r="H354" s="21" t="s">
        <v>1363</v>
      </c>
    </row>
    <row r="355" spans="2:8" x14ac:dyDescent="0.3">
      <c r="B355" s="11" t="s">
        <v>1329</v>
      </c>
      <c r="C355" s="11" t="s">
        <v>1476</v>
      </c>
      <c r="D355" s="21" t="s">
        <v>637</v>
      </c>
      <c r="E355" s="20">
        <v>1982346</v>
      </c>
      <c r="F355" s="21" t="s">
        <v>333</v>
      </c>
      <c r="G355" s="21" t="s">
        <v>5</v>
      </c>
      <c r="H355" s="21" t="s">
        <v>1328</v>
      </c>
    </row>
    <row r="356" spans="2:8" x14ac:dyDescent="0.3">
      <c r="B356" s="11" t="s">
        <v>1329</v>
      </c>
      <c r="C356" s="11" t="s">
        <v>1476</v>
      </c>
      <c r="D356" s="21" t="s">
        <v>637</v>
      </c>
      <c r="E356" s="20">
        <v>1321564</v>
      </c>
      <c r="F356" s="21" t="s">
        <v>333</v>
      </c>
      <c r="G356" s="21" t="s">
        <v>5</v>
      </c>
      <c r="H356" s="21" t="s">
        <v>1328</v>
      </c>
    </row>
    <row r="357" spans="2:8" hidden="1" x14ac:dyDescent="0.3">
      <c r="B357" s="11" t="s">
        <v>32</v>
      </c>
      <c r="C357" s="11" t="s">
        <v>638</v>
      </c>
      <c r="D357" s="21" t="s">
        <v>639</v>
      </c>
      <c r="E357" s="20">
        <v>17500</v>
      </c>
      <c r="F357" s="21" t="s">
        <v>158</v>
      </c>
      <c r="G357" s="21" t="s">
        <v>3</v>
      </c>
      <c r="H357" s="21" t="s">
        <v>226</v>
      </c>
    </row>
    <row r="358" spans="2:8" x14ac:dyDescent="0.3">
      <c r="B358" s="11" t="s">
        <v>1329</v>
      </c>
      <c r="C358" s="11" t="s">
        <v>1374</v>
      </c>
      <c r="D358" s="21" t="s">
        <v>1375</v>
      </c>
      <c r="E358" s="20">
        <v>71540</v>
      </c>
      <c r="F358" s="21" t="s">
        <v>1345</v>
      </c>
      <c r="G358" s="21" t="s">
        <v>3</v>
      </c>
      <c r="H358" s="21" t="s">
        <v>1328</v>
      </c>
    </row>
    <row r="359" spans="2:8" x14ac:dyDescent="0.3">
      <c r="B359" s="11" t="s">
        <v>1329</v>
      </c>
      <c r="C359" s="11" t="s">
        <v>1374</v>
      </c>
      <c r="D359" s="21" t="s">
        <v>1375</v>
      </c>
      <c r="E359" s="20">
        <v>1214292</v>
      </c>
      <c r="F359" s="21" t="s">
        <v>1345</v>
      </c>
      <c r="G359" s="21" t="s">
        <v>3</v>
      </c>
      <c r="H359" s="21" t="s">
        <v>1328</v>
      </c>
    </row>
    <row r="360" spans="2:8" x14ac:dyDescent="0.3">
      <c r="B360" s="11" t="s">
        <v>1329</v>
      </c>
      <c r="C360" s="11" t="s">
        <v>1374</v>
      </c>
      <c r="D360" s="21" t="s">
        <v>1375</v>
      </c>
      <c r="E360" s="20">
        <v>76518</v>
      </c>
      <c r="F360" s="21" t="s">
        <v>1345</v>
      </c>
      <c r="G360" s="21" t="s">
        <v>3</v>
      </c>
      <c r="H360" s="21" t="s">
        <v>1328</v>
      </c>
    </row>
    <row r="361" spans="2:8" x14ac:dyDescent="0.3">
      <c r="B361" s="11" t="s">
        <v>1329</v>
      </c>
      <c r="C361" s="11" t="s">
        <v>1374</v>
      </c>
      <c r="D361" s="21" t="s">
        <v>1375</v>
      </c>
      <c r="E361" s="20">
        <v>733010</v>
      </c>
      <c r="F361" s="21" t="s">
        <v>191</v>
      </c>
      <c r="G361" s="21" t="s">
        <v>3</v>
      </c>
      <c r="H361" s="21" t="s">
        <v>1328</v>
      </c>
    </row>
    <row r="362" spans="2:8" x14ac:dyDescent="0.3">
      <c r="B362" s="11" t="s">
        <v>1329</v>
      </c>
      <c r="C362" s="11" t="s">
        <v>6</v>
      </c>
      <c r="D362" s="21" t="s">
        <v>7</v>
      </c>
      <c r="E362" s="20">
        <v>1231490</v>
      </c>
      <c r="F362" s="21" t="s">
        <v>333</v>
      </c>
      <c r="G362" s="21" t="s">
        <v>3</v>
      </c>
      <c r="H362" s="21" t="s">
        <v>1328</v>
      </c>
    </row>
    <row r="363" spans="2:8" x14ac:dyDescent="0.3">
      <c r="B363" s="11" t="s">
        <v>1329</v>
      </c>
      <c r="C363" s="11" t="s">
        <v>6</v>
      </c>
      <c r="D363" s="21" t="s">
        <v>7</v>
      </c>
      <c r="E363" s="20">
        <v>50420</v>
      </c>
      <c r="F363" s="21" t="s">
        <v>325</v>
      </c>
      <c r="G363" s="21" t="s">
        <v>3</v>
      </c>
      <c r="H363" s="21" t="s">
        <v>1328</v>
      </c>
    </row>
    <row r="364" spans="2:8" x14ac:dyDescent="0.3">
      <c r="B364" s="11" t="s">
        <v>1329</v>
      </c>
      <c r="C364" s="11" t="s">
        <v>6</v>
      </c>
      <c r="D364" s="21" t="s">
        <v>7</v>
      </c>
      <c r="E364" s="20">
        <v>550380</v>
      </c>
      <c r="F364" s="21" t="s">
        <v>329</v>
      </c>
      <c r="G364" s="21" t="s">
        <v>3</v>
      </c>
      <c r="H364" s="21" t="s">
        <v>1328</v>
      </c>
    </row>
    <row r="365" spans="2:8" x14ac:dyDescent="0.3">
      <c r="B365" s="11" t="s">
        <v>1329</v>
      </c>
      <c r="C365" s="11" t="s">
        <v>6</v>
      </c>
      <c r="D365" s="21" t="s">
        <v>7</v>
      </c>
      <c r="E365" s="20">
        <v>495180</v>
      </c>
      <c r="F365" s="21" t="s">
        <v>330</v>
      </c>
      <c r="G365" s="21" t="s">
        <v>3</v>
      </c>
      <c r="H365" s="21" t="s">
        <v>1328</v>
      </c>
    </row>
    <row r="366" spans="2:8" x14ac:dyDescent="0.3">
      <c r="B366" s="11" t="s">
        <v>1329</v>
      </c>
      <c r="C366" s="11" t="s">
        <v>6</v>
      </c>
      <c r="D366" s="21" t="s">
        <v>7</v>
      </c>
      <c r="E366" s="20">
        <v>2257890</v>
      </c>
      <c r="F366" s="21" t="s">
        <v>334</v>
      </c>
      <c r="G366" s="21" t="s">
        <v>3</v>
      </c>
      <c r="H366" s="21" t="s">
        <v>1328</v>
      </c>
    </row>
    <row r="367" spans="2:8" x14ac:dyDescent="0.3">
      <c r="B367" s="11" t="s">
        <v>1329</v>
      </c>
      <c r="C367" s="11" t="s">
        <v>6</v>
      </c>
      <c r="D367" s="21" t="s">
        <v>7</v>
      </c>
      <c r="E367" s="20">
        <v>69820</v>
      </c>
      <c r="F367" s="21" t="s">
        <v>1345</v>
      </c>
      <c r="G367" s="21" t="s">
        <v>3</v>
      </c>
      <c r="H367" s="21" t="s">
        <v>1328</v>
      </c>
    </row>
    <row r="368" spans="2:8" x14ac:dyDescent="0.3">
      <c r="B368" s="11" t="s">
        <v>1329</v>
      </c>
      <c r="C368" s="11" t="s">
        <v>6</v>
      </c>
      <c r="D368" s="21" t="s">
        <v>7</v>
      </c>
      <c r="E368" s="20">
        <v>22559</v>
      </c>
      <c r="F368" s="21" t="s">
        <v>329</v>
      </c>
      <c r="G368" s="21" t="s">
        <v>3</v>
      </c>
      <c r="H368" s="21" t="s">
        <v>1328</v>
      </c>
    </row>
    <row r="369" spans="2:8" x14ac:dyDescent="0.3">
      <c r="B369" s="11" t="s">
        <v>1329</v>
      </c>
      <c r="C369" s="11" t="s">
        <v>6</v>
      </c>
      <c r="D369" s="21" t="s">
        <v>7</v>
      </c>
      <c r="E369" s="20">
        <v>215830</v>
      </c>
      <c r="F369" s="21" t="s">
        <v>330</v>
      </c>
      <c r="G369" s="21" t="s">
        <v>3</v>
      </c>
      <c r="H369" s="21" t="s">
        <v>1328</v>
      </c>
    </row>
    <row r="370" spans="2:8" x14ac:dyDescent="0.3">
      <c r="B370" s="11" t="s">
        <v>1329</v>
      </c>
      <c r="C370" s="11" t="s">
        <v>6</v>
      </c>
      <c r="D370" s="21" t="s">
        <v>7</v>
      </c>
      <c r="E370" s="20">
        <v>78265</v>
      </c>
      <c r="F370" s="21" t="s">
        <v>334</v>
      </c>
      <c r="G370" s="21" t="s">
        <v>3</v>
      </c>
      <c r="H370" s="21" t="s">
        <v>1328</v>
      </c>
    </row>
    <row r="371" spans="2:8" x14ac:dyDescent="0.3">
      <c r="B371" s="11" t="s">
        <v>1329</v>
      </c>
      <c r="C371" s="11" t="s">
        <v>6</v>
      </c>
      <c r="D371" s="21" t="s">
        <v>7</v>
      </c>
      <c r="E371" s="20">
        <v>5727618</v>
      </c>
      <c r="F371" s="21" t="s">
        <v>333</v>
      </c>
      <c r="G371" s="21" t="s">
        <v>3</v>
      </c>
      <c r="H371" s="21" t="s">
        <v>1328</v>
      </c>
    </row>
    <row r="372" spans="2:8" x14ac:dyDescent="0.3">
      <c r="B372" s="11" t="s">
        <v>1329</v>
      </c>
      <c r="C372" s="11" t="s">
        <v>6</v>
      </c>
      <c r="D372" s="21" t="s">
        <v>7</v>
      </c>
      <c r="E372" s="20">
        <v>318072</v>
      </c>
      <c r="F372" s="21" t="s">
        <v>325</v>
      </c>
      <c r="G372" s="21" t="s">
        <v>3</v>
      </c>
      <c r="H372" s="21" t="s">
        <v>1328</v>
      </c>
    </row>
    <row r="373" spans="2:8" x14ac:dyDescent="0.3">
      <c r="B373" s="11" t="s">
        <v>1329</v>
      </c>
      <c r="C373" s="11" t="s">
        <v>6</v>
      </c>
      <c r="D373" s="21" t="s">
        <v>7</v>
      </c>
      <c r="E373" s="20">
        <v>5573064</v>
      </c>
      <c r="F373" s="21" t="s">
        <v>329</v>
      </c>
      <c r="G373" s="21" t="s">
        <v>3</v>
      </c>
      <c r="H373" s="21" t="s">
        <v>1328</v>
      </c>
    </row>
    <row r="374" spans="2:8" x14ac:dyDescent="0.3">
      <c r="B374" s="11" t="s">
        <v>1329</v>
      </c>
      <c r="C374" s="11" t="s">
        <v>6</v>
      </c>
      <c r="D374" s="21" t="s">
        <v>7</v>
      </c>
      <c r="E374" s="20">
        <v>3099930</v>
      </c>
      <c r="F374" s="21" t="s">
        <v>330</v>
      </c>
      <c r="G374" s="21" t="s">
        <v>3</v>
      </c>
      <c r="H374" s="21" t="s">
        <v>1328</v>
      </c>
    </row>
    <row r="375" spans="2:8" x14ac:dyDescent="0.3">
      <c r="B375" s="11" t="s">
        <v>1329</v>
      </c>
      <c r="C375" s="11" t="s">
        <v>6</v>
      </c>
      <c r="D375" s="21" t="s">
        <v>7</v>
      </c>
      <c r="E375" s="20">
        <v>13764798</v>
      </c>
      <c r="F375" s="21" t="s">
        <v>334</v>
      </c>
      <c r="G375" s="21" t="s">
        <v>3</v>
      </c>
      <c r="H375" s="21" t="s">
        <v>1328</v>
      </c>
    </row>
    <row r="376" spans="2:8" x14ac:dyDescent="0.3">
      <c r="B376" s="11" t="s">
        <v>1329</v>
      </c>
      <c r="C376" s="11" t="s">
        <v>6</v>
      </c>
      <c r="D376" s="21" t="s">
        <v>7</v>
      </c>
      <c r="E376" s="20">
        <v>755868</v>
      </c>
      <c r="F376" s="21" t="s">
        <v>1345</v>
      </c>
      <c r="G376" s="21" t="s">
        <v>3</v>
      </c>
      <c r="H376" s="21" t="s">
        <v>1328</v>
      </c>
    </row>
    <row r="377" spans="2:8" x14ac:dyDescent="0.3">
      <c r="B377" s="11" t="s">
        <v>1329</v>
      </c>
      <c r="C377" s="11" t="s">
        <v>6</v>
      </c>
      <c r="D377" s="21" t="s">
        <v>7</v>
      </c>
      <c r="E377" s="20">
        <v>3818412</v>
      </c>
      <c r="F377" s="21" t="s">
        <v>333</v>
      </c>
      <c r="G377" s="21" t="s">
        <v>3</v>
      </c>
      <c r="H377" s="21" t="s">
        <v>1328</v>
      </c>
    </row>
    <row r="378" spans="2:8" x14ac:dyDescent="0.3">
      <c r="B378" s="11" t="s">
        <v>1329</v>
      </c>
      <c r="C378" s="11" t="s">
        <v>6</v>
      </c>
      <c r="D378" s="21" t="s">
        <v>7</v>
      </c>
      <c r="E378" s="20">
        <v>212048</v>
      </c>
      <c r="F378" s="21" t="s">
        <v>325</v>
      </c>
      <c r="G378" s="21" t="s">
        <v>3</v>
      </c>
      <c r="H378" s="21" t="s">
        <v>1328</v>
      </c>
    </row>
    <row r="379" spans="2:8" x14ac:dyDescent="0.3">
      <c r="B379" s="11" t="s">
        <v>1329</v>
      </c>
      <c r="C379" s="11" t="s">
        <v>6</v>
      </c>
      <c r="D379" s="21" t="s">
        <v>7</v>
      </c>
      <c r="E379" s="20">
        <v>3715376</v>
      </c>
      <c r="F379" s="21" t="s">
        <v>329</v>
      </c>
      <c r="G379" s="21" t="s">
        <v>3</v>
      </c>
      <c r="H379" s="21" t="s">
        <v>1328</v>
      </c>
    </row>
    <row r="380" spans="2:8" x14ac:dyDescent="0.3">
      <c r="B380" s="11" t="s">
        <v>1329</v>
      </c>
      <c r="C380" s="11" t="s">
        <v>6</v>
      </c>
      <c r="D380" s="21" t="s">
        <v>7</v>
      </c>
      <c r="E380" s="20">
        <v>2066620</v>
      </c>
      <c r="F380" s="21" t="s">
        <v>330</v>
      </c>
      <c r="G380" s="21" t="s">
        <v>3</v>
      </c>
      <c r="H380" s="21" t="s">
        <v>1328</v>
      </c>
    </row>
    <row r="381" spans="2:8" x14ac:dyDescent="0.3">
      <c r="B381" s="11" t="s">
        <v>1329</v>
      </c>
      <c r="C381" s="11" t="s">
        <v>6</v>
      </c>
      <c r="D381" s="21" t="s">
        <v>7</v>
      </c>
      <c r="E381" s="20">
        <v>9176532</v>
      </c>
      <c r="F381" s="21" t="s">
        <v>334</v>
      </c>
      <c r="G381" s="21" t="s">
        <v>3</v>
      </c>
      <c r="H381" s="21" t="s">
        <v>1328</v>
      </c>
    </row>
    <row r="382" spans="2:8" x14ac:dyDescent="0.3">
      <c r="B382" s="11" t="s">
        <v>1329</v>
      </c>
      <c r="C382" s="11" t="s">
        <v>6</v>
      </c>
      <c r="D382" s="21" t="s">
        <v>7</v>
      </c>
      <c r="E382" s="20">
        <v>503912</v>
      </c>
      <c r="F382" s="21" t="s">
        <v>1345</v>
      </c>
      <c r="G382" s="21" t="s">
        <v>3</v>
      </c>
      <c r="H382" s="21" t="s">
        <v>1328</v>
      </c>
    </row>
    <row r="383" spans="2:8" hidden="1" x14ac:dyDescent="0.3">
      <c r="B383" s="11" t="s">
        <v>32</v>
      </c>
      <c r="C383" s="11" t="s">
        <v>652</v>
      </c>
      <c r="D383" s="21" t="s">
        <v>653</v>
      </c>
      <c r="E383" s="20">
        <v>29400</v>
      </c>
      <c r="F383" s="21" t="s">
        <v>158</v>
      </c>
      <c r="G383" s="21" t="s">
        <v>3</v>
      </c>
      <c r="H383" s="21" t="s">
        <v>226</v>
      </c>
    </row>
    <row r="384" spans="2:8" hidden="1" x14ac:dyDescent="0.3">
      <c r="B384" s="11" t="s">
        <v>32</v>
      </c>
      <c r="C384" s="11" t="s">
        <v>1376</v>
      </c>
      <c r="D384" s="21" t="s">
        <v>1377</v>
      </c>
      <c r="E384" s="20">
        <v>84000</v>
      </c>
      <c r="F384" s="21" t="s">
        <v>158</v>
      </c>
      <c r="G384" s="21" t="s">
        <v>3</v>
      </c>
      <c r="H384" s="21" t="s">
        <v>226</v>
      </c>
    </row>
    <row r="385" spans="2:8" x14ac:dyDescent="0.3">
      <c r="B385" s="11" t="s">
        <v>1329</v>
      </c>
      <c r="C385" s="11" t="s">
        <v>670</v>
      </c>
      <c r="D385" s="21" t="s">
        <v>671</v>
      </c>
      <c r="E385" s="20">
        <v>83300</v>
      </c>
      <c r="F385" s="21" t="s">
        <v>325</v>
      </c>
      <c r="G385" s="21" t="s">
        <v>3</v>
      </c>
      <c r="H385" s="21" t="s">
        <v>1328</v>
      </c>
    </row>
    <row r="386" spans="2:8" x14ac:dyDescent="0.3">
      <c r="B386" s="11" t="s">
        <v>1329</v>
      </c>
      <c r="C386" s="11" t="s">
        <v>670</v>
      </c>
      <c r="D386" s="21" t="s">
        <v>671</v>
      </c>
      <c r="E386" s="20">
        <v>282960</v>
      </c>
      <c r="F386" s="21" t="s">
        <v>478</v>
      </c>
      <c r="G386" s="21" t="s">
        <v>3</v>
      </c>
      <c r="H386" s="21" t="s">
        <v>1328</v>
      </c>
    </row>
    <row r="387" spans="2:8" x14ac:dyDescent="0.3">
      <c r="B387" s="11" t="s">
        <v>1329</v>
      </c>
      <c r="C387" s="11" t="s">
        <v>670</v>
      </c>
      <c r="D387" s="21" t="s">
        <v>671</v>
      </c>
      <c r="E387" s="20">
        <v>12876</v>
      </c>
      <c r="F387" s="21" t="s">
        <v>325</v>
      </c>
      <c r="G387" s="21" t="s">
        <v>3</v>
      </c>
      <c r="H387" s="21" t="s">
        <v>1328</v>
      </c>
    </row>
    <row r="388" spans="2:8" x14ac:dyDescent="0.3">
      <c r="B388" s="11" t="s">
        <v>1329</v>
      </c>
      <c r="C388" s="11" t="s">
        <v>670</v>
      </c>
      <c r="D388" s="21" t="s">
        <v>671</v>
      </c>
      <c r="E388" s="20">
        <v>501030</v>
      </c>
      <c r="F388" s="21" t="s">
        <v>325</v>
      </c>
      <c r="G388" s="21" t="s">
        <v>3</v>
      </c>
      <c r="H388" s="21" t="s">
        <v>1328</v>
      </c>
    </row>
    <row r="389" spans="2:8" x14ac:dyDescent="0.3">
      <c r="B389" s="11" t="s">
        <v>1329</v>
      </c>
      <c r="C389" s="11" t="s">
        <v>670</v>
      </c>
      <c r="D389" s="21" t="s">
        <v>671</v>
      </c>
      <c r="E389" s="20">
        <v>2129736</v>
      </c>
      <c r="F389" s="21" t="s">
        <v>478</v>
      </c>
      <c r="G389" s="21" t="s">
        <v>3</v>
      </c>
      <c r="H389" s="21" t="s">
        <v>1328</v>
      </c>
    </row>
    <row r="390" spans="2:8" x14ac:dyDescent="0.3">
      <c r="B390" s="11" t="s">
        <v>1329</v>
      </c>
      <c r="C390" s="11" t="s">
        <v>670</v>
      </c>
      <c r="D390" s="21" t="s">
        <v>671</v>
      </c>
      <c r="E390" s="20">
        <v>334020</v>
      </c>
      <c r="F390" s="21" t="s">
        <v>325</v>
      </c>
      <c r="G390" s="21" t="s">
        <v>3</v>
      </c>
      <c r="H390" s="21" t="s">
        <v>1328</v>
      </c>
    </row>
    <row r="391" spans="2:8" x14ac:dyDescent="0.3">
      <c r="B391" s="11" t="s">
        <v>1329</v>
      </c>
      <c r="C391" s="11" t="s">
        <v>670</v>
      </c>
      <c r="D391" s="21" t="s">
        <v>671</v>
      </c>
      <c r="E391" s="20">
        <v>1419824</v>
      </c>
      <c r="F391" s="21" t="s">
        <v>478</v>
      </c>
      <c r="G391" s="21" t="s">
        <v>3</v>
      </c>
      <c r="H391" s="21" t="s">
        <v>1328</v>
      </c>
    </row>
    <row r="392" spans="2:8" x14ac:dyDescent="0.3">
      <c r="B392" s="11" t="s">
        <v>1329</v>
      </c>
      <c r="C392" s="11" t="s">
        <v>1314</v>
      </c>
      <c r="D392" s="21" t="s">
        <v>1315</v>
      </c>
      <c r="E392" s="20">
        <v>70000</v>
      </c>
      <c r="F392" s="21" t="s">
        <v>1340</v>
      </c>
      <c r="G392" s="21" t="s">
        <v>3</v>
      </c>
      <c r="H392" s="21" t="s">
        <v>1328</v>
      </c>
    </row>
    <row r="393" spans="2:8" x14ac:dyDescent="0.3">
      <c r="B393" s="11" t="s">
        <v>1329</v>
      </c>
      <c r="C393" s="11" t="s">
        <v>1314</v>
      </c>
      <c r="D393" s="21" t="s">
        <v>1315</v>
      </c>
      <c r="E393" s="20">
        <v>488142</v>
      </c>
      <c r="F393" s="21" t="s">
        <v>1340</v>
      </c>
      <c r="G393" s="21" t="s">
        <v>3</v>
      </c>
      <c r="H393" s="21" t="s">
        <v>1328</v>
      </c>
    </row>
    <row r="394" spans="2:8" x14ac:dyDescent="0.3">
      <c r="B394" s="11" t="s">
        <v>1329</v>
      </c>
      <c r="C394" s="11" t="s">
        <v>1314</v>
      </c>
      <c r="D394" s="21" t="s">
        <v>1315</v>
      </c>
      <c r="E394" s="20">
        <v>325428</v>
      </c>
      <c r="F394" s="21" t="s">
        <v>1340</v>
      </c>
      <c r="G394" s="21" t="s">
        <v>3</v>
      </c>
      <c r="H394" s="21" t="s">
        <v>1328</v>
      </c>
    </row>
    <row r="395" spans="2:8" x14ac:dyDescent="0.3">
      <c r="B395" s="11" t="s">
        <v>1329</v>
      </c>
      <c r="C395" s="11" t="s">
        <v>1378</v>
      </c>
      <c r="D395" s="21" t="s">
        <v>1379</v>
      </c>
      <c r="E395" s="20">
        <v>532270</v>
      </c>
      <c r="F395" s="21" t="s">
        <v>325</v>
      </c>
      <c r="G395" s="21" t="s">
        <v>2</v>
      </c>
      <c r="H395" s="21" t="s">
        <v>1328</v>
      </c>
    </row>
    <row r="396" spans="2:8" x14ac:dyDescent="0.3">
      <c r="B396" s="11" t="s">
        <v>1329</v>
      </c>
      <c r="C396" s="11" t="s">
        <v>1378</v>
      </c>
      <c r="D396" s="21" t="s">
        <v>1379</v>
      </c>
      <c r="E396" s="20">
        <v>459484</v>
      </c>
      <c r="F396" s="21" t="s">
        <v>325</v>
      </c>
      <c r="G396" s="21" t="s">
        <v>2</v>
      </c>
      <c r="H396" s="21" t="s">
        <v>1328</v>
      </c>
    </row>
    <row r="397" spans="2:8" x14ac:dyDescent="0.3">
      <c r="B397" s="11" t="s">
        <v>1329</v>
      </c>
      <c r="C397" s="11" t="s">
        <v>1378</v>
      </c>
      <c r="D397" s="21" t="s">
        <v>1379</v>
      </c>
      <c r="E397" s="20">
        <v>3281442</v>
      </c>
      <c r="F397" s="21" t="s">
        <v>325</v>
      </c>
      <c r="G397" s="21" t="s">
        <v>2</v>
      </c>
      <c r="H397" s="21" t="s">
        <v>1328</v>
      </c>
    </row>
    <row r="398" spans="2:8" x14ac:dyDescent="0.3">
      <c r="B398" s="11" t="s">
        <v>1329</v>
      </c>
      <c r="C398" s="11" t="s">
        <v>1378</v>
      </c>
      <c r="D398" s="21" t="s">
        <v>1379</v>
      </c>
      <c r="E398" s="20">
        <v>2187628</v>
      </c>
      <c r="F398" s="21" t="s">
        <v>325</v>
      </c>
      <c r="G398" s="21" t="s">
        <v>2</v>
      </c>
      <c r="H398" s="21" t="s">
        <v>1328</v>
      </c>
    </row>
    <row r="399" spans="2:8" hidden="1" x14ac:dyDescent="0.3">
      <c r="B399" s="11" t="s">
        <v>1381</v>
      </c>
      <c r="C399" s="11" t="s">
        <v>1378</v>
      </c>
      <c r="D399" s="21" t="s">
        <v>1379</v>
      </c>
      <c r="E399" s="20">
        <v>191394</v>
      </c>
      <c r="F399" s="21" t="s">
        <v>325</v>
      </c>
      <c r="G399" s="21" t="s">
        <v>2</v>
      </c>
      <c r="H399" s="21" t="s">
        <v>1380</v>
      </c>
    </row>
    <row r="400" spans="2:8" x14ac:dyDescent="0.3">
      <c r="B400" s="11" t="s">
        <v>1329</v>
      </c>
      <c r="C400" s="11" t="s">
        <v>688</v>
      </c>
      <c r="D400" s="21" t="s">
        <v>689</v>
      </c>
      <c r="E400" s="20">
        <v>1098000</v>
      </c>
      <c r="F400" s="21" t="s">
        <v>478</v>
      </c>
      <c r="G400" s="21" t="s">
        <v>2</v>
      </c>
      <c r="H400" s="21" t="s">
        <v>1328</v>
      </c>
    </row>
    <row r="401" spans="2:8" x14ac:dyDescent="0.3">
      <c r="B401" s="11" t="s">
        <v>1329</v>
      </c>
      <c r="C401" s="11" t="s">
        <v>688</v>
      </c>
      <c r="D401" s="21" t="s">
        <v>689</v>
      </c>
      <c r="E401" s="20">
        <v>732000</v>
      </c>
      <c r="F401" s="21" t="s">
        <v>478</v>
      </c>
      <c r="G401" s="21" t="s">
        <v>2</v>
      </c>
      <c r="H401" s="21" t="s">
        <v>1328</v>
      </c>
    </row>
    <row r="402" spans="2:8" hidden="1" x14ac:dyDescent="0.3">
      <c r="B402" s="11" t="s">
        <v>32</v>
      </c>
      <c r="C402" s="11" t="s">
        <v>21</v>
      </c>
      <c r="D402" s="21" t="s">
        <v>22</v>
      </c>
      <c r="E402" s="20">
        <v>57400</v>
      </c>
      <c r="F402" s="21" t="s">
        <v>158</v>
      </c>
      <c r="G402" s="21" t="s">
        <v>3</v>
      </c>
      <c r="H402" s="21" t="s">
        <v>226</v>
      </c>
    </row>
    <row r="403" spans="2:8" x14ac:dyDescent="0.3">
      <c r="B403" s="11" t="s">
        <v>1329</v>
      </c>
      <c r="C403" s="11" t="s">
        <v>1382</v>
      </c>
      <c r="D403" s="21" t="s">
        <v>1383</v>
      </c>
      <c r="E403" s="20">
        <v>49930</v>
      </c>
      <c r="F403" s="21" t="s">
        <v>1340</v>
      </c>
      <c r="G403" s="21" t="s">
        <v>3</v>
      </c>
      <c r="H403" s="21" t="s">
        <v>1328</v>
      </c>
    </row>
    <row r="404" spans="2:8" x14ac:dyDescent="0.3">
      <c r="B404" s="11" t="s">
        <v>1329</v>
      </c>
      <c r="C404" s="11" t="s">
        <v>1382</v>
      </c>
      <c r="D404" s="21" t="s">
        <v>1383</v>
      </c>
      <c r="E404" s="20">
        <v>474504</v>
      </c>
      <c r="F404" s="21" t="s">
        <v>1340</v>
      </c>
      <c r="G404" s="21" t="s">
        <v>3</v>
      </c>
      <c r="H404" s="21" t="s">
        <v>1328</v>
      </c>
    </row>
    <row r="405" spans="2:8" x14ac:dyDescent="0.3">
      <c r="B405" s="11" t="s">
        <v>1329</v>
      </c>
      <c r="C405" s="11" t="s">
        <v>1382</v>
      </c>
      <c r="D405" s="21" t="s">
        <v>1383</v>
      </c>
      <c r="E405" s="20">
        <v>316336</v>
      </c>
      <c r="F405" s="21" t="s">
        <v>1340</v>
      </c>
      <c r="G405" s="21" t="s">
        <v>3</v>
      </c>
      <c r="H405" s="21" t="s">
        <v>1328</v>
      </c>
    </row>
    <row r="406" spans="2:8" x14ac:dyDescent="0.3">
      <c r="B406" s="11" t="s">
        <v>1329</v>
      </c>
      <c r="C406" s="11" t="s">
        <v>692</v>
      </c>
      <c r="D406" s="21" t="s">
        <v>693</v>
      </c>
      <c r="E406" s="20">
        <v>900000</v>
      </c>
      <c r="F406" s="21" t="s">
        <v>325</v>
      </c>
      <c r="G406" s="21" t="s">
        <v>3</v>
      </c>
      <c r="H406" s="21" t="s">
        <v>1328</v>
      </c>
    </row>
    <row r="407" spans="2:8" x14ac:dyDescent="0.3">
      <c r="B407" s="11" t="s">
        <v>1329</v>
      </c>
      <c r="C407" s="11" t="s">
        <v>692</v>
      </c>
      <c r="D407" s="21" t="s">
        <v>693</v>
      </c>
      <c r="E407" s="20">
        <v>600000</v>
      </c>
      <c r="F407" s="21" t="s">
        <v>325</v>
      </c>
      <c r="G407" s="21" t="s">
        <v>3</v>
      </c>
      <c r="H407" s="21" t="s">
        <v>1328</v>
      </c>
    </row>
    <row r="408" spans="2:8" x14ac:dyDescent="0.3">
      <c r="B408" s="11" t="s">
        <v>1329</v>
      </c>
      <c r="C408" s="11" t="s">
        <v>1477</v>
      </c>
      <c r="D408" s="21" t="s">
        <v>8</v>
      </c>
      <c r="E408" s="20">
        <v>66680</v>
      </c>
      <c r="F408" s="21" t="s">
        <v>1340</v>
      </c>
      <c r="G408" s="21" t="s">
        <v>2</v>
      </c>
      <c r="H408" s="21" t="s">
        <v>1328</v>
      </c>
    </row>
    <row r="409" spans="2:8" x14ac:dyDescent="0.3">
      <c r="B409" s="11" t="s">
        <v>1329</v>
      </c>
      <c r="C409" s="11" t="s">
        <v>1477</v>
      </c>
      <c r="D409" s="21" t="s">
        <v>8</v>
      </c>
      <c r="E409" s="20">
        <v>80560</v>
      </c>
      <c r="F409" s="21" t="s">
        <v>1339</v>
      </c>
      <c r="G409" s="21" t="s">
        <v>2</v>
      </c>
      <c r="H409" s="21" t="s">
        <v>1328</v>
      </c>
    </row>
    <row r="410" spans="2:8" x14ac:dyDescent="0.3">
      <c r="B410" s="11" t="s">
        <v>1329</v>
      </c>
      <c r="C410" s="11" t="s">
        <v>1477</v>
      </c>
      <c r="D410" s="21" t="s">
        <v>8</v>
      </c>
      <c r="E410" s="20">
        <v>614316</v>
      </c>
      <c r="F410" s="21" t="s">
        <v>1340</v>
      </c>
      <c r="G410" s="21" t="s">
        <v>2</v>
      </c>
      <c r="H410" s="21" t="s">
        <v>1328</v>
      </c>
    </row>
    <row r="411" spans="2:8" x14ac:dyDescent="0.3">
      <c r="B411" s="11" t="s">
        <v>1329</v>
      </c>
      <c r="C411" s="11" t="s">
        <v>1477</v>
      </c>
      <c r="D411" s="21" t="s">
        <v>8</v>
      </c>
      <c r="E411" s="20">
        <v>798834</v>
      </c>
      <c r="F411" s="21" t="s">
        <v>1339</v>
      </c>
      <c r="G411" s="21" t="s">
        <v>2</v>
      </c>
      <c r="H411" s="21" t="s">
        <v>1328</v>
      </c>
    </row>
    <row r="412" spans="2:8" x14ac:dyDescent="0.3">
      <c r="B412" s="11" t="s">
        <v>1329</v>
      </c>
      <c r="C412" s="11" t="s">
        <v>1477</v>
      </c>
      <c r="D412" s="21" t="s">
        <v>8</v>
      </c>
      <c r="E412" s="20">
        <v>409544</v>
      </c>
      <c r="F412" s="21" t="s">
        <v>1340</v>
      </c>
      <c r="G412" s="21" t="s">
        <v>2</v>
      </c>
      <c r="H412" s="21" t="s">
        <v>1328</v>
      </c>
    </row>
    <row r="413" spans="2:8" x14ac:dyDescent="0.3">
      <c r="B413" s="11" t="s">
        <v>1329</v>
      </c>
      <c r="C413" s="11" t="s">
        <v>1477</v>
      </c>
      <c r="D413" s="21" t="s">
        <v>8</v>
      </c>
      <c r="E413" s="20">
        <v>532556</v>
      </c>
      <c r="F413" s="21" t="s">
        <v>1339</v>
      </c>
      <c r="G413" s="21" t="s">
        <v>2</v>
      </c>
      <c r="H413" s="21" t="s">
        <v>1328</v>
      </c>
    </row>
    <row r="414" spans="2:8" hidden="1" x14ac:dyDescent="0.3">
      <c r="B414" s="11" t="s">
        <v>32</v>
      </c>
      <c r="C414" s="11" t="s">
        <v>1384</v>
      </c>
      <c r="D414" s="21" t="s">
        <v>1385</v>
      </c>
      <c r="E414" s="20">
        <v>14700</v>
      </c>
      <c r="F414" s="21" t="s">
        <v>158</v>
      </c>
      <c r="G414" s="21" t="s">
        <v>3</v>
      </c>
      <c r="H414" s="21" t="s">
        <v>226</v>
      </c>
    </row>
    <row r="415" spans="2:8" x14ac:dyDescent="0.3">
      <c r="B415" s="11" t="s">
        <v>1329</v>
      </c>
      <c r="C415" s="11" t="s">
        <v>706</v>
      </c>
      <c r="D415" s="21" t="s">
        <v>707</v>
      </c>
      <c r="E415" s="20">
        <v>794352</v>
      </c>
      <c r="F415" s="21" t="s">
        <v>1345</v>
      </c>
      <c r="G415" s="21" t="s">
        <v>3</v>
      </c>
      <c r="H415" s="21" t="s">
        <v>1328</v>
      </c>
    </row>
    <row r="416" spans="2:8" x14ac:dyDescent="0.3">
      <c r="B416" s="11" t="s">
        <v>1329</v>
      </c>
      <c r="C416" s="11" t="s">
        <v>706</v>
      </c>
      <c r="D416" s="21" t="s">
        <v>707</v>
      </c>
      <c r="E416" s="20">
        <v>529568</v>
      </c>
      <c r="F416" s="21" t="s">
        <v>1345</v>
      </c>
      <c r="G416" s="21" t="s">
        <v>3</v>
      </c>
      <c r="H416" s="21" t="s">
        <v>1328</v>
      </c>
    </row>
    <row r="417" spans="2:8" hidden="1" x14ac:dyDescent="0.3">
      <c r="B417" s="11" t="s">
        <v>1387</v>
      </c>
      <c r="C417" s="11" t="s">
        <v>1316</v>
      </c>
      <c r="D417" s="21" t="s">
        <v>1317</v>
      </c>
      <c r="E417" s="20">
        <v>47880</v>
      </c>
      <c r="F417" s="21" t="s">
        <v>1388</v>
      </c>
      <c r="G417" s="21" t="s">
        <v>3</v>
      </c>
      <c r="H417" s="21" t="s">
        <v>1386</v>
      </c>
    </row>
    <row r="418" spans="2:8" hidden="1" x14ac:dyDescent="0.3">
      <c r="B418" s="11" t="s">
        <v>1387</v>
      </c>
      <c r="C418" s="11" t="s">
        <v>1316</v>
      </c>
      <c r="D418" s="21" t="s">
        <v>1317</v>
      </c>
      <c r="E418" s="20">
        <v>22800</v>
      </c>
      <c r="F418" s="21" t="s">
        <v>1388</v>
      </c>
      <c r="G418" s="21" t="s">
        <v>3</v>
      </c>
      <c r="H418" s="21" t="s">
        <v>1386</v>
      </c>
    </row>
    <row r="419" spans="2:8" hidden="1" x14ac:dyDescent="0.3">
      <c r="B419" s="11" t="s">
        <v>1364</v>
      </c>
      <c r="C419" s="11" t="s">
        <v>1316</v>
      </c>
      <c r="D419" s="21" t="s">
        <v>1317</v>
      </c>
      <c r="E419" s="20">
        <v>702304</v>
      </c>
      <c r="F419" s="21" t="s">
        <v>1389</v>
      </c>
      <c r="G419" s="21" t="s">
        <v>3</v>
      </c>
      <c r="H419" s="21" t="s">
        <v>1363</v>
      </c>
    </row>
    <row r="420" spans="2:8" hidden="1" x14ac:dyDescent="0.3">
      <c r="B420" s="11" t="s">
        <v>1364</v>
      </c>
      <c r="C420" s="11" t="s">
        <v>1390</v>
      </c>
      <c r="D420" s="21" t="s">
        <v>1391</v>
      </c>
      <c r="E420" s="20">
        <v>206000</v>
      </c>
      <c r="F420" s="21" t="s">
        <v>1365</v>
      </c>
      <c r="G420" s="21" t="s">
        <v>3</v>
      </c>
      <c r="H420" s="21" t="s">
        <v>1363</v>
      </c>
    </row>
    <row r="421" spans="2:8" hidden="1" x14ac:dyDescent="0.3">
      <c r="B421" s="11" t="s">
        <v>1364</v>
      </c>
      <c r="C421" s="11" t="s">
        <v>1390</v>
      </c>
      <c r="D421" s="21" t="s">
        <v>1391</v>
      </c>
      <c r="E421" s="20">
        <v>209000</v>
      </c>
      <c r="F421" s="21" t="s">
        <v>1365</v>
      </c>
      <c r="G421" s="21" t="s">
        <v>3</v>
      </c>
      <c r="H421" s="21" t="s">
        <v>1363</v>
      </c>
    </row>
    <row r="422" spans="2:8" hidden="1" x14ac:dyDescent="0.3">
      <c r="B422" s="11" t="s">
        <v>1364</v>
      </c>
      <c r="C422" s="11" t="s">
        <v>1390</v>
      </c>
      <c r="D422" s="21" t="s">
        <v>1391</v>
      </c>
      <c r="E422" s="20">
        <v>208960</v>
      </c>
      <c r="F422" s="21" t="s">
        <v>1365</v>
      </c>
      <c r="G422" s="21" t="s">
        <v>3</v>
      </c>
      <c r="H422" s="21" t="s">
        <v>1363</v>
      </c>
    </row>
    <row r="423" spans="2:8" hidden="1" x14ac:dyDescent="0.3">
      <c r="B423" s="11" t="s">
        <v>1364</v>
      </c>
      <c r="C423" s="11" t="s">
        <v>1390</v>
      </c>
      <c r="D423" s="21" t="s">
        <v>1391</v>
      </c>
      <c r="E423" s="20">
        <v>211000</v>
      </c>
      <c r="F423" s="21" t="s">
        <v>1365</v>
      </c>
      <c r="G423" s="21" t="s">
        <v>3</v>
      </c>
      <c r="H423" s="21" t="s">
        <v>1363</v>
      </c>
    </row>
    <row r="424" spans="2:8" hidden="1" x14ac:dyDescent="0.3">
      <c r="B424" s="11" t="s">
        <v>32</v>
      </c>
      <c r="C424" s="11" t="s">
        <v>801</v>
      </c>
      <c r="D424" s="21" t="s">
        <v>802</v>
      </c>
      <c r="E424" s="20">
        <v>47600</v>
      </c>
      <c r="F424" s="21" t="s">
        <v>158</v>
      </c>
      <c r="G424" s="21" t="s">
        <v>3</v>
      </c>
      <c r="H424" s="21" t="s">
        <v>226</v>
      </c>
    </row>
    <row r="425" spans="2:8" x14ac:dyDescent="0.3">
      <c r="B425" s="11" t="s">
        <v>1329</v>
      </c>
      <c r="C425" s="11" t="s">
        <v>803</v>
      </c>
      <c r="D425" s="21" t="s">
        <v>804</v>
      </c>
      <c r="E425" s="20">
        <v>16000</v>
      </c>
      <c r="F425" s="21" t="s">
        <v>1345</v>
      </c>
      <c r="G425" s="21" t="s">
        <v>3</v>
      </c>
      <c r="H425" s="21" t="s">
        <v>1328</v>
      </c>
    </row>
    <row r="426" spans="2:8" x14ac:dyDescent="0.3">
      <c r="B426" s="11" t="s">
        <v>1329</v>
      </c>
      <c r="C426" s="11" t="s">
        <v>803</v>
      </c>
      <c r="D426" s="21" t="s">
        <v>804</v>
      </c>
      <c r="E426" s="20">
        <v>651612</v>
      </c>
      <c r="F426" s="21" t="s">
        <v>1345</v>
      </c>
      <c r="G426" s="21" t="s">
        <v>3</v>
      </c>
      <c r="H426" s="21" t="s">
        <v>1328</v>
      </c>
    </row>
    <row r="427" spans="2:8" x14ac:dyDescent="0.3">
      <c r="B427" s="11" t="s">
        <v>1329</v>
      </c>
      <c r="C427" s="11" t="s">
        <v>803</v>
      </c>
      <c r="D427" s="21" t="s">
        <v>804</v>
      </c>
      <c r="E427" s="20">
        <v>434408</v>
      </c>
      <c r="F427" s="21" t="s">
        <v>1345</v>
      </c>
      <c r="G427" s="21" t="s">
        <v>3</v>
      </c>
      <c r="H427" s="21" t="s">
        <v>1328</v>
      </c>
    </row>
    <row r="428" spans="2:8" hidden="1" x14ac:dyDescent="0.3">
      <c r="B428" s="11" t="s">
        <v>32</v>
      </c>
      <c r="C428" s="11" t="s">
        <v>1392</v>
      </c>
      <c r="D428" s="21" t="s">
        <v>1393</v>
      </c>
      <c r="E428" s="20">
        <v>14700</v>
      </c>
      <c r="F428" s="21" t="s">
        <v>158</v>
      </c>
      <c r="G428" s="21" t="s">
        <v>3</v>
      </c>
      <c r="H428" s="21" t="s">
        <v>226</v>
      </c>
    </row>
    <row r="429" spans="2:8" hidden="1" x14ac:dyDescent="0.3">
      <c r="B429" s="11" t="s">
        <v>32</v>
      </c>
      <c r="C429" s="11" t="s">
        <v>1394</v>
      </c>
      <c r="D429" s="21" t="s">
        <v>1395</v>
      </c>
      <c r="E429" s="20">
        <v>14000</v>
      </c>
      <c r="F429" s="21" t="s">
        <v>158</v>
      </c>
      <c r="G429" s="21" t="s">
        <v>3</v>
      </c>
      <c r="H429" s="21" t="s">
        <v>226</v>
      </c>
    </row>
    <row r="430" spans="2:8" hidden="1" x14ac:dyDescent="0.3">
      <c r="B430" s="11" t="s">
        <v>32</v>
      </c>
      <c r="C430" s="11" t="s">
        <v>829</v>
      </c>
      <c r="D430" s="21" t="s">
        <v>830</v>
      </c>
      <c r="E430" s="20">
        <v>16100</v>
      </c>
      <c r="F430" s="21" t="s">
        <v>158</v>
      </c>
      <c r="G430" s="21" t="s">
        <v>3</v>
      </c>
      <c r="H430" s="21" t="s">
        <v>226</v>
      </c>
    </row>
    <row r="431" spans="2:8" hidden="1" x14ac:dyDescent="0.3">
      <c r="B431" s="11" t="s">
        <v>32</v>
      </c>
      <c r="C431" s="11" t="s">
        <v>831</v>
      </c>
      <c r="D431" s="21" t="s">
        <v>832</v>
      </c>
      <c r="E431" s="20">
        <v>10500</v>
      </c>
      <c r="F431" s="21" t="s">
        <v>158</v>
      </c>
      <c r="G431" s="21" t="s">
        <v>3</v>
      </c>
      <c r="H431" s="21" t="s">
        <v>226</v>
      </c>
    </row>
    <row r="432" spans="2:8" hidden="1" x14ac:dyDescent="0.3">
      <c r="B432" s="11" t="s">
        <v>32</v>
      </c>
      <c r="C432" s="11" t="s">
        <v>835</v>
      </c>
      <c r="D432" s="21" t="s">
        <v>836</v>
      </c>
      <c r="E432" s="20">
        <v>10500</v>
      </c>
      <c r="F432" s="21" t="s">
        <v>158</v>
      </c>
      <c r="G432" s="21" t="s">
        <v>3</v>
      </c>
      <c r="H432" s="21" t="s">
        <v>226</v>
      </c>
    </row>
    <row r="433" spans="2:8" hidden="1" x14ac:dyDescent="0.3">
      <c r="B433" s="11" t="s">
        <v>32</v>
      </c>
      <c r="C433" s="11" t="s">
        <v>857</v>
      </c>
      <c r="D433" s="21" t="s">
        <v>858</v>
      </c>
      <c r="E433" s="20">
        <v>23100</v>
      </c>
      <c r="F433" s="21" t="s">
        <v>158</v>
      </c>
      <c r="G433" s="21" t="s">
        <v>3</v>
      </c>
      <c r="H433" s="21" t="s">
        <v>226</v>
      </c>
    </row>
    <row r="434" spans="2:8" hidden="1" x14ac:dyDescent="0.3">
      <c r="B434" s="11" t="s">
        <v>32</v>
      </c>
      <c r="C434" s="11" t="s">
        <v>866</v>
      </c>
      <c r="D434" s="21" t="s">
        <v>1396</v>
      </c>
      <c r="E434" s="20">
        <v>14700</v>
      </c>
      <c r="F434" s="21" t="s">
        <v>158</v>
      </c>
      <c r="G434" s="21" t="s">
        <v>3</v>
      </c>
      <c r="H434" s="21" t="s">
        <v>226</v>
      </c>
    </row>
    <row r="435" spans="2:8" hidden="1" x14ac:dyDescent="0.3">
      <c r="B435" s="11" t="s">
        <v>32</v>
      </c>
      <c r="C435" s="11" t="s">
        <v>1397</v>
      </c>
      <c r="D435" s="21" t="s">
        <v>1398</v>
      </c>
      <c r="E435" s="20">
        <v>16100</v>
      </c>
      <c r="F435" s="21" t="s">
        <v>158</v>
      </c>
      <c r="G435" s="21" t="s">
        <v>3</v>
      </c>
      <c r="H435" s="21" t="s">
        <v>226</v>
      </c>
    </row>
    <row r="436" spans="2:8" hidden="1" x14ac:dyDescent="0.3">
      <c r="B436" s="11" t="s">
        <v>32</v>
      </c>
      <c r="C436" s="11" t="s">
        <v>1399</v>
      </c>
      <c r="D436" s="21" t="s">
        <v>1400</v>
      </c>
      <c r="E436" s="20">
        <v>15400</v>
      </c>
      <c r="F436" s="21" t="s">
        <v>158</v>
      </c>
      <c r="G436" s="21" t="s">
        <v>3</v>
      </c>
      <c r="H436" s="21" t="s">
        <v>226</v>
      </c>
    </row>
    <row r="437" spans="2:8" hidden="1" x14ac:dyDescent="0.3">
      <c r="B437" s="11" t="s">
        <v>32</v>
      </c>
      <c r="C437" s="11" t="s">
        <v>872</v>
      </c>
      <c r="D437" s="21" t="s">
        <v>873</v>
      </c>
      <c r="E437" s="20">
        <v>11900</v>
      </c>
      <c r="F437" s="21" t="s">
        <v>158</v>
      </c>
      <c r="G437" s="21" t="s">
        <v>3</v>
      </c>
      <c r="H437" s="21" t="s">
        <v>226</v>
      </c>
    </row>
    <row r="438" spans="2:8" hidden="1" x14ac:dyDescent="0.3">
      <c r="B438" s="11" t="s">
        <v>1364</v>
      </c>
      <c r="C438" s="11" t="s">
        <v>1401</v>
      </c>
      <c r="D438" s="21" t="s">
        <v>1402</v>
      </c>
      <c r="E438" s="20">
        <v>179000</v>
      </c>
      <c r="F438" s="21" t="s">
        <v>1365</v>
      </c>
      <c r="G438" s="21" t="s">
        <v>2</v>
      </c>
      <c r="H438" s="21" t="s">
        <v>1363</v>
      </c>
    </row>
    <row r="439" spans="2:8" hidden="1" x14ac:dyDescent="0.3">
      <c r="B439" s="11" t="s">
        <v>1364</v>
      </c>
      <c r="C439" s="11" t="s">
        <v>1401</v>
      </c>
      <c r="D439" s="21" t="s">
        <v>1402</v>
      </c>
      <c r="E439" s="20">
        <v>21000</v>
      </c>
      <c r="F439" s="21" t="s">
        <v>1403</v>
      </c>
      <c r="G439" s="21" t="s">
        <v>2</v>
      </c>
      <c r="H439" s="21" t="s">
        <v>1363</v>
      </c>
    </row>
    <row r="440" spans="2:8" hidden="1" x14ac:dyDescent="0.3">
      <c r="B440" s="11" t="s">
        <v>1364</v>
      </c>
      <c r="C440" s="11" t="s">
        <v>1401</v>
      </c>
      <c r="D440" s="21" t="s">
        <v>1402</v>
      </c>
      <c r="E440" s="20">
        <v>180636</v>
      </c>
      <c r="F440" s="21" t="s">
        <v>1365</v>
      </c>
      <c r="G440" s="21" t="s">
        <v>2</v>
      </c>
      <c r="H440" s="21" t="s">
        <v>1363</v>
      </c>
    </row>
    <row r="441" spans="2:8" hidden="1" x14ac:dyDescent="0.3">
      <c r="B441" s="11" t="s">
        <v>1364</v>
      </c>
      <c r="C441" s="11" t="s">
        <v>1401</v>
      </c>
      <c r="D441" s="21" t="s">
        <v>1402</v>
      </c>
      <c r="E441" s="20">
        <v>21640</v>
      </c>
      <c r="F441" s="21" t="s">
        <v>1403</v>
      </c>
      <c r="G441" s="21" t="s">
        <v>2</v>
      </c>
      <c r="H441" s="21" t="s">
        <v>1363</v>
      </c>
    </row>
    <row r="442" spans="2:8" hidden="1" x14ac:dyDescent="0.3">
      <c r="B442" s="11" t="s">
        <v>1364</v>
      </c>
      <c r="C442" s="11" t="s">
        <v>1401</v>
      </c>
      <c r="D442" s="21" t="s">
        <v>1402</v>
      </c>
      <c r="E442" s="20">
        <v>181000</v>
      </c>
      <c r="F442" s="21" t="s">
        <v>1365</v>
      </c>
      <c r="G442" s="21" t="s">
        <v>2</v>
      </c>
      <c r="H442" s="21" t="s">
        <v>1363</v>
      </c>
    </row>
    <row r="443" spans="2:8" hidden="1" x14ac:dyDescent="0.3">
      <c r="B443" s="11" t="s">
        <v>1364</v>
      </c>
      <c r="C443" s="11" t="s">
        <v>1401</v>
      </c>
      <c r="D443" s="21" t="s">
        <v>1402</v>
      </c>
      <c r="E443" s="20">
        <v>22000</v>
      </c>
      <c r="F443" s="21" t="s">
        <v>1403</v>
      </c>
      <c r="G443" s="21" t="s">
        <v>2</v>
      </c>
      <c r="H443" s="21" t="s">
        <v>1363</v>
      </c>
    </row>
    <row r="444" spans="2:8" hidden="1" x14ac:dyDescent="0.3">
      <c r="B444" s="11" t="s">
        <v>1364</v>
      </c>
      <c r="C444" s="11" t="s">
        <v>1401</v>
      </c>
      <c r="D444" s="21" t="s">
        <v>1402</v>
      </c>
      <c r="E444" s="20">
        <v>183000</v>
      </c>
      <c r="F444" s="21" t="s">
        <v>1365</v>
      </c>
      <c r="G444" s="21" t="s">
        <v>2</v>
      </c>
      <c r="H444" s="21" t="s">
        <v>1363</v>
      </c>
    </row>
    <row r="445" spans="2:8" hidden="1" x14ac:dyDescent="0.3">
      <c r="B445" s="11" t="s">
        <v>1364</v>
      </c>
      <c r="C445" s="11" t="s">
        <v>1401</v>
      </c>
      <c r="D445" s="21" t="s">
        <v>1402</v>
      </c>
      <c r="E445" s="20">
        <v>22000</v>
      </c>
      <c r="F445" s="21" t="s">
        <v>1403</v>
      </c>
      <c r="G445" s="21" t="s">
        <v>2</v>
      </c>
      <c r="H445" s="21" t="s">
        <v>1363</v>
      </c>
    </row>
    <row r="446" spans="2:8" x14ac:dyDescent="0.3">
      <c r="B446" s="11" t="s">
        <v>1329</v>
      </c>
      <c r="C446" s="11" t="s">
        <v>942</v>
      </c>
      <c r="D446" s="21" t="s">
        <v>943</v>
      </c>
      <c r="E446" s="20">
        <v>364100</v>
      </c>
      <c r="F446" s="21" t="s">
        <v>1345</v>
      </c>
      <c r="G446" s="21" t="s">
        <v>2</v>
      </c>
      <c r="H446" s="21" t="s">
        <v>1328</v>
      </c>
    </row>
    <row r="447" spans="2:8" x14ac:dyDescent="0.3">
      <c r="B447" s="11" t="s">
        <v>1329</v>
      </c>
      <c r="C447" s="11" t="s">
        <v>942</v>
      </c>
      <c r="D447" s="21" t="s">
        <v>943</v>
      </c>
      <c r="E447" s="20">
        <v>76560</v>
      </c>
      <c r="F447" s="21" t="s">
        <v>1340</v>
      </c>
      <c r="G447" s="21" t="s">
        <v>2</v>
      </c>
      <c r="H447" s="21" t="s">
        <v>1328</v>
      </c>
    </row>
    <row r="448" spans="2:8" x14ac:dyDescent="0.3">
      <c r="B448" s="11" t="s">
        <v>1329</v>
      </c>
      <c r="C448" s="11" t="s">
        <v>942</v>
      </c>
      <c r="D448" s="21" t="s">
        <v>943</v>
      </c>
      <c r="E448" s="20">
        <v>111430</v>
      </c>
      <c r="F448" s="21" t="s">
        <v>1345</v>
      </c>
      <c r="G448" s="21" t="s">
        <v>2</v>
      </c>
      <c r="H448" s="21" t="s">
        <v>1328</v>
      </c>
    </row>
    <row r="449" spans="2:8" x14ac:dyDescent="0.3">
      <c r="B449" s="11" t="s">
        <v>1329</v>
      </c>
      <c r="C449" s="11" t="s">
        <v>942</v>
      </c>
      <c r="D449" s="21" t="s">
        <v>943</v>
      </c>
      <c r="E449" s="20">
        <v>135910</v>
      </c>
      <c r="F449" s="21" t="s">
        <v>191</v>
      </c>
      <c r="G449" s="21" t="s">
        <v>2</v>
      </c>
      <c r="H449" s="21" t="s">
        <v>1328</v>
      </c>
    </row>
    <row r="450" spans="2:8" x14ac:dyDescent="0.3">
      <c r="B450" s="11" t="s">
        <v>1329</v>
      </c>
      <c r="C450" s="11" t="s">
        <v>942</v>
      </c>
      <c r="D450" s="21" t="s">
        <v>943</v>
      </c>
      <c r="E450" s="20">
        <v>82690</v>
      </c>
      <c r="F450" s="21" t="s">
        <v>192</v>
      </c>
      <c r="G450" s="21" t="s">
        <v>2</v>
      </c>
      <c r="H450" s="21" t="s">
        <v>1328</v>
      </c>
    </row>
    <row r="451" spans="2:8" x14ac:dyDescent="0.3">
      <c r="B451" s="11" t="s">
        <v>1329</v>
      </c>
      <c r="C451" s="11" t="s">
        <v>942</v>
      </c>
      <c r="D451" s="21" t="s">
        <v>943</v>
      </c>
      <c r="E451" s="20">
        <v>727572</v>
      </c>
      <c r="F451" s="21" t="s">
        <v>1340</v>
      </c>
      <c r="G451" s="21" t="s">
        <v>2</v>
      </c>
      <c r="H451" s="21" t="s">
        <v>1328</v>
      </c>
    </row>
    <row r="452" spans="2:8" x14ac:dyDescent="0.3">
      <c r="B452" s="11" t="s">
        <v>1329</v>
      </c>
      <c r="C452" s="11" t="s">
        <v>942</v>
      </c>
      <c r="D452" s="21" t="s">
        <v>943</v>
      </c>
      <c r="E452" s="20">
        <v>893640</v>
      </c>
      <c r="F452" s="21" t="s">
        <v>1345</v>
      </c>
      <c r="G452" s="21" t="s">
        <v>2</v>
      </c>
      <c r="H452" s="21" t="s">
        <v>1328</v>
      </c>
    </row>
    <row r="453" spans="2:8" x14ac:dyDescent="0.3">
      <c r="B453" s="11" t="s">
        <v>1329</v>
      </c>
      <c r="C453" s="11" t="s">
        <v>942</v>
      </c>
      <c r="D453" s="21" t="s">
        <v>943</v>
      </c>
      <c r="E453" s="20">
        <v>1246854</v>
      </c>
      <c r="F453" s="21" t="s">
        <v>191</v>
      </c>
      <c r="G453" s="21" t="s">
        <v>2</v>
      </c>
      <c r="H453" s="21" t="s">
        <v>1328</v>
      </c>
    </row>
    <row r="454" spans="2:8" x14ac:dyDescent="0.3">
      <c r="B454" s="11" t="s">
        <v>1329</v>
      </c>
      <c r="C454" s="11" t="s">
        <v>942</v>
      </c>
      <c r="D454" s="21" t="s">
        <v>943</v>
      </c>
      <c r="E454" s="20">
        <v>820878</v>
      </c>
      <c r="F454" s="21" t="s">
        <v>192</v>
      </c>
      <c r="G454" s="21" t="s">
        <v>2</v>
      </c>
      <c r="H454" s="21" t="s">
        <v>1328</v>
      </c>
    </row>
    <row r="455" spans="2:8" x14ac:dyDescent="0.3">
      <c r="B455" s="11" t="s">
        <v>1329</v>
      </c>
      <c r="C455" s="11" t="s">
        <v>942</v>
      </c>
      <c r="D455" s="21" t="s">
        <v>943</v>
      </c>
      <c r="E455" s="20">
        <v>485048</v>
      </c>
      <c r="F455" s="21" t="s">
        <v>1340</v>
      </c>
      <c r="G455" s="21" t="s">
        <v>2</v>
      </c>
      <c r="H455" s="21" t="s">
        <v>1328</v>
      </c>
    </row>
    <row r="456" spans="2:8" x14ac:dyDescent="0.3">
      <c r="B456" s="11" t="s">
        <v>1329</v>
      </c>
      <c r="C456" s="11" t="s">
        <v>942</v>
      </c>
      <c r="D456" s="21" t="s">
        <v>943</v>
      </c>
      <c r="E456" s="20">
        <v>595760</v>
      </c>
      <c r="F456" s="21" t="s">
        <v>1345</v>
      </c>
      <c r="G456" s="21" t="s">
        <v>2</v>
      </c>
      <c r="H456" s="21" t="s">
        <v>1328</v>
      </c>
    </row>
    <row r="457" spans="2:8" x14ac:dyDescent="0.3">
      <c r="B457" s="11" t="s">
        <v>1329</v>
      </c>
      <c r="C457" s="11" t="s">
        <v>942</v>
      </c>
      <c r="D457" s="21" t="s">
        <v>943</v>
      </c>
      <c r="E457" s="20">
        <v>831236</v>
      </c>
      <c r="F457" s="21" t="s">
        <v>191</v>
      </c>
      <c r="G457" s="21" t="s">
        <v>2</v>
      </c>
      <c r="H457" s="21" t="s">
        <v>1328</v>
      </c>
    </row>
    <row r="458" spans="2:8" x14ac:dyDescent="0.3">
      <c r="B458" s="11" t="s">
        <v>1329</v>
      </c>
      <c r="C458" s="11" t="s">
        <v>942</v>
      </c>
      <c r="D458" s="21" t="s">
        <v>943</v>
      </c>
      <c r="E458" s="20">
        <v>547252</v>
      </c>
      <c r="F458" s="21" t="s">
        <v>192</v>
      </c>
      <c r="G458" s="21" t="s">
        <v>2</v>
      </c>
      <c r="H458" s="21" t="s">
        <v>1328</v>
      </c>
    </row>
    <row r="459" spans="2:8" x14ac:dyDescent="0.3">
      <c r="B459" s="11" t="s">
        <v>1329</v>
      </c>
      <c r="C459" s="11" t="s">
        <v>1404</v>
      </c>
      <c r="D459" s="21" t="s">
        <v>1009</v>
      </c>
      <c r="E459" s="20">
        <v>15970</v>
      </c>
      <c r="F459" s="21" t="s">
        <v>235</v>
      </c>
      <c r="G459" s="21" t="s">
        <v>3</v>
      </c>
      <c r="H459" s="21" t="s">
        <v>1328</v>
      </c>
    </row>
    <row r="460" spans="2:8" x14ac:dyDescent="0.3">
      <c r="B460" s="11" t="s">
        <v>1329</v>
      </c>
      <c r="C460" s="11" t="s">
        <v>1404</v>
      </c>
      <c r="D460" s="21" t="s">
        <v>1009</v>
      </c>
      <c r="E460" s="20">
        <v>35711</v>
      </c>
      <c r="F460" s="21" t="s">
        <v>235</v>
      </c>
      <c r="G460" s="21" t="s">
        <v>3</v>
      </c>
      <c r="H460" s="21" t="s">
        <v>1328</v>
      </c>
    </row>
    <row r="461" spans="2:8" x14ac:dyDescent="0.3">
      <c r="B461" s="11" t="s">
        <v>1329</v>
      </c>
      <c r="C461" s="11" t="s">
        <v>946</v>
      </c>
      <c r="D461" s="21" t="s">
        <v>947</v>
      </c>
      <c r="E461" s="20">
        <v>47910</v>
      </c>
      <c r="F461" s="21" t="s">
        <v>235</v>
      </c>
      <c r="G461" s="21" t="s">
        <v>3</v>
      </c>
      <c r="H461" s="21" t="s">
        <v>1328</v>
      </c>
    </row>
    <row r="462" spans="2:8" x14ac:dyDescent="0.3">
      <c r="B462" s="11" t="s">
        <v>1329</v>
      </c>
      <c r="C462" s="11" t="s">
        <v>946</v>
      </c>
      <c r="D462" s="21" t="s">
        <v>947</v>
      </c>
      <c r="E462" s="20">
        <v>186700</v>
      </c>
      <c r="F462" s="21" t="s">
        <v>235</v>
      </c>
      <c r="G462" s="21" t="s">
        <v>3</v>
      </c>
      <c r="H462" s="21" t="s">
        <v>1328</v>
      </c>
    </row>
    <row r="463" spans="2:8" x14ac:dyDescent="0.3">
      <c r="B463" s="11" t="s">
        <v>1329</v>
      </c>
      <c r="C463" s="11" t="s">
        <v>1405</v>
      </c>
      <c r="D463" s="21" t="s">
        <v>1406</v>
      </c>
      <c r="E463" s="20">
        <v>1660002</v>
      </c>
      <c r="F463" s="21" t="s">
        <v>1407</v>
      </c>
      <c r="G463" s="21" t="s">
        <v>3</v>
      </c>
      <c r="H463" s="21" t="s">
        <v>1328</v>
      </c>
    </row>
    <row r="464" spans="2:8" x14ac:dyDescent="0.3">
      <c r="B464" s="11" t="s">
        <v>1329</v>
      </c>
      <c r="C464" s="11" t="s">
        <v>1405</v>
      </c>
      <c r="D464" s="21" t="s">
        <v>1406</v>
      </c>
      <c r="E464" s="20">
        <v>1106668</v>
      </c>
      <c r="F464" s="21" t="s">
        <v>1407</v>
      </c>
      <c r="G464" s="21" t="s">
        <v>3</v>
      </c>
      <c r="H464" s="21" t="s">
        <v>1328</v>
      </c>
    </row>
    <row r="465" spans="2:8" hidden="1" x14ac:dyDescent="0.3">
      <c r="B465" s="11" t="s">
        <v>32</v>
      </c>
      <c r="C465" s="11" t="s">
        <v>1004</v>
      </c>
      <c r="D465" s="21" t="s">
        <v>1005</v>
      </c>
      <c r="E465" s="20">
        <v>18900</v>
      </c>
      <c r="F465" s="21" t="s">
        <v>158</v>
      </c>
      <c r="G465" s="21" t="s">
        <v>5</v>
      </c>
      <c r="H465" s="21" t="s">
        <v>226</v>
      </c>
    </row>
    <row r="466" spans="2:8" x14ac:dyDescent="0.3">
      <c r="B466" s="11" t="s">
        <v>1329</v>
      </c>
      <c r="C466" s="11" t="s">
        <v>1408</v>
      </c>
      <c r="D466" s="21" t="s">
        <v>1409</v>
      </c>
      <c r="E466" s="20">
        <v>411234</v>
      </c>
      <c r="F466" s="21" t="s">
        <v>1340</v>
      </c>
      <c r="G466" s="21" t="s">
        <v>2</v>
      </c>
      <c r="H466" s="21" t="s">
        <v>1328</v>
      </c>
    </row>
    <row r="467" spans="2:8" x14ac:dyDescent="0.3">
      <c r="B467" s="11" t="s">
        <v>1329</v>
      </c>
      <c r="C467" s="11" t="s">
        <v>1408</v>
      </c>
      <c r="D467" s="21" t="s">
        <v>1409</v>
      </c>
      <c r="E467" s="20">
        <v>274156</v>
      </c>
      <c r="F467" s="21" t="s">
        <v>1340</v>
      </c>
      <c r="G467" s="21" t="s">
        <v>2</v>
      </c>
      <c r="H467" s="21" t="s">
        <v>1328</v>
      </c>
    </row>
    <row r="468" spans="2:8" x14ac:dyDescent="0.3">
      <c r="B468" s="11" t="s">
        <v>1329</v>
      </c>
      <c r="C468" s="11" t="s">
        <v>1006</v>
      </c>
      <c r="D468" s="21" t="s">
        <v>1007</v>
      </c>
      <c r="E468" s="20">
        <v>279500</v>
      </c>
      <c r="F468" s="21" t="s">
        <v>235</v>
      </c>
      <c r="G468" s="21" t="s">
        <v>3</v>
      </c>
      <c r="H468" s="21" t="s">
        <v>1328</v>
      </c>
    </row>
    <row r="469" spans="2:8" x14ac:dyDescent="0.3">
      <c r="B469" s="11" t="s">
        <v>1329</v>
      </c>
      <c r="C469" s="11" t="s">
        <v>1006</v>
      </c>
      <c r="D469" s="21" t="s">
        <v>1007</v>
      </c>
      <c r="E469" s="20">
        <v>232620</v>
      </c>
      <c r="F469" s="21" t="s">
        <v>235</v>
      </c>
      <c r="G469" s="21" t="s">
        <v>3</v>
      </c>
      <c r="H469" s="21" t="s">
        <v>1328</v>
      </c>
    </row>
    <row r="470" spans="2:8" x14ac:dyDescent="0.3">
      <c r="B470" s="11" t="s">
        <v>1329</v>
      </c>
      <c r="C470" s="11" t="s">
        <v>1006</v>
      </c>
      <c r="D470" s="21" t="s">
        <v>1007</v>
      </c>
      <c r="E470" s="20">
        <v>2998182</v>
      </c>
      <c r="F470" s="21" t="s">
        <v>235</v>
      </c>
      <c r="G470" s="21" t="s">
        <v>3</v>
      </c>
      <c r="H470" s="21" t="s">
        <v>1328</v>
      </c>
    </row>
    <row r="471" spans="2:8" x14ac:dyDescent="0.3">
      <c r="B471" s="11" t="s">
        <v>1329</v>
      </c>
      <c r="C471" s="11" t="s">
        <v>1006</v>
      </c>
      <c r="D471" s="21" t="s">
        <v>1007</v>
      </c>
      <c r="E471" s="20">
        <v>1998788</v>
      </c>
      <c r="F471" s="21" t="s">
        <v>235</v>
      </c>
      <c r="G471" s="21" t="s">
        <v>3</v>
      </c>
      <c r="H471" s="21" t="s">
        <v>1328</v>
      </c>
    </row>
    <row r="472" spans="2:8" x14ac:dyDescent="0.3">
      <c r="B472" s="11" t="s">
        <v>1329</v>
      </c>
      <c r="C472" s="11" t="s">
        <v>1008</v>
      </c>
      <c r="D472" s="21" t="s">
        <v>1009</v>
      </c>
      <c r="E472" s="20">
        <v>171324</v>
      </c>
      <c r="F472" s="21" t="s">
        <v>235</v>
      </c>
      <c r="G472" s="21" t="s">
        <v>3</v>
      </c>
      <c r="H472" s="21" t="s">
        <v>1328</v>
      </c>
    </row>
    <row r="473" spans="2:8" x14ac:dyDescent="0.3">
      <c r="B473" s="11" t="s">
        <v>1329</v>
      </c>
      <c r="C473" s="11" t="s">
        <v>1008</v>
      </c>
      <c r="D473" s="21" t="s">
        <v>1009</v>
      </c>
      <c r="E473" s="20">
        <v>114216</v>
      </c>
      <c r="F473" s="21" t="s">
        <v>235</v>
      </c>
      <c r="G473" s="21" t="s">
        <v>3</v>
      </c>
      <c r="H473" s="21" t="s">
        <v>1328</v>
      </c>
    </row>
    <row r="474" spans="2:8" x14ac:dyDescent="0.3">
      <c r="B474" s="11" t="s">
        <v>1329</v>
      </c>
      <c r="C474" s="11" t="s">
        <v>1410</v>
      </c>
      <c r="D474" s="21" t="s">
        <v>947</v>
      </c>
      <c r="E474" s="20">
        <v>513972</v>
      </c>
      <c r="F474" s="21" t="s">
        <v>235</v>
      </c>
      <c r="G474" s="21" t="s">
        <v>3</v>
      </c>
      <c r="H474" s="21" t="s">
        <v>1328</v>
      </c>
    </row>
    <row r="475" spans="2:8" x14ac:dyDescent="0.3">
      <c r="B475" s="11" t="s">
        <v>1329</v>
      </c>
      <c r="C475" s="11" t="s">
        <v>1410</v>
      </c>
      <c r="D475" s="21" t="s">
        <v>947</v>
      </c>
      <c r="E475" s="20">
        <v>342648</v>
      </c>
      <c r="F475" s="21" t="s">
        <v>235</v>
      </c>
      <c r="G475" s="21" t="s">
        <v>3</v>
      </c>
      <c r="H475" s="21" t="s">
        <v>1328</v>
      </c>
    </row>
    <row r="476" spans="2:8" hidden="1" x14ac:dyDescent="0.3">
      <c r="B476" s="11" t="s">
        <v>1364</v>
      </c>
      <c r="C476" s="11" t="s">
        <v>1411</v>
      </c>
      <c r="D476" s="21" t="s">
        <v>1412</v>
      </c>
      <c r="E476" s="20">
        <v>67000</v>
      </c>
      <c r="F476" s="21" t="s">
        <v>1413</v>
      </c>
      <c r="G476" s="21" t="s">
        <v>2</v>
      </c>
      <c r="H476" s="21" t="s">
        <v>1363</v>
      </c>
    </row>
    <row r="477" spans="2:8" hidden="1" x14ac:dyDescent="0.3">
      <c r="B477" s="11" t="s">
        <v>1364</v>
      </c>
      <c r="C477" s="11" t="s">
        <v>1411</v>
      </c>
      <c r="D477" s="21" t="s">
        <v>1412</v>
      </c>
      <c r="E477" s="20">
        <v>68000</v>
      </c>
      <c r="F477" s="21" t="s">
        <v>1413</v>
      </c>
      <c r="G477" s="21" t="s">
        <v>2</v>
      </c>
      <c r="H477" s="21" t="s">
        <v>1363</v>
      </c>
    </row>
    <row r="478" spans="2:8" hidden="1" x14ac:dyDescent="0.3">
      <c r="B478" s="11" t="s">
        <v>1364</v>
      </c>
      <c r="C478" s="11" t="s">
        <v>1411</v>
      </c>
      <c r="D478" s="21" t="s">
        <v>1412</v>
      </c>
      <c r="E478" s="20">
        <v>44472</v>
      </c>
      <c r="F478" s="21" t="s">
        <v>1413</v>
      </c>
      <c r="G478" s="21" t="s">
        <v>2</v>
      </c>
      <c r="H478" s="21" t="s">
        <v>1363</v>
      </c>
    </row>
    <row r="479" spans="2:8" hidden="1" x14ac:dyDescent="0.3">
      <c r="B479" s="11" t="s">
        <v>1364</v>
      </c>
      <c r="C479" s="11" t="s">
        <v>1411</v>
      </c>
      <c r="D479" s="21" t="s">
        <v>1412</v>
      </c>
      <c r="E479" s="20">
        <v>69000</v>
      </c>
      <c r="F479" s="21" t="s">
        <v>1413</v>
      </c>
      <c r="G479" s="21" t="s">
        <v>2</v>
      </c>
      <c r="H479" s="21" t="s">
        <v>1363</v>
      </c>
    </row>
    <row r="480" spans="2:8" x14ac:dyDescent="0.3">
      <c r="B480" s="11" t="s">
        <v>1329</v>
      </c>
      <c r="C480" s="11" t="s">
        <v>1225</v>
      </c>
      <c r="D480" s="21" t="s">
        <v>1226</v>
      </c>
      <c r="E480" s="20">
        <v>48380</v>
      </c>
      <c r="F480" s="21" t="s">
        <v>1340</v>
      </c>
      <c r="G480" s="21" t="s">
        <v>3</v>
      </c>
      <c r="H480" s="21" t="s">
        <v>1328</v>
      </c>
    </row>
    <row r="481" spans="2:8" x14ac:dyDescent="0.3">
      <c r="B481" s="11" t="s">
        <v>1329</v>
      </c>
      <c r="C481" s="11" t="s">
        <v>1225</v>
      </c>
      <c r="D481" s="21" t="s">
        <v>1226</v>
      </c>
      <c r="E481" s="20">
        <v>37280</v>
      </c>
      <c r="F481" s="21" t="s">
        <v>192</v>
      </c>
      <c r="G481" s="21" t="s">
        <v>3</v>
      </c>
      <c r="H481" s="21" t="s">
        <v>1328</v>
      </c>
    </row>
    <row r="482" spans="2:8" x14ac:dyDescent="0.3">
      <c r="B482" s="11" t="s">
        <v>1329</v>
      </c>
      <c r="C482" s="11" t="s">
        <v>1225</v>
      </c>
      <c r="D482" s="21" t="s">
        <v>1226</v>
      </c>
      <c r="E482" s="20">
        <v>464964</v>
      </c>
      <c r="F482" s="21" t="s">
        <v>1340</v>
      </c>
      <c r="G482" s="21" t="s">
        <v>3</v>
      </c>
      <c r="H482" s="21" t="s">
        <v>1328</v>
      </c>
    </row>
    <row r="483" spans="2:8" x14ac:dyDescent="0.3">
      <c r="B483" s="11" t="s">
        <v>1329</v>
      </c>
      <c r="C483" s="11" t="s">
        <v>1225</v>
      </c>
      <c r="D483" s="21" t="s">
        <v>1226</v>
      </c>
      <c r="E483" s="20">
        <v>1844232</v>
      </c>
      <c r="F483" s="21" t="s">
        <v>1345</v>
      </c>
      <c r="G483" s="21" t="s">
        <v>3</v>
      </c>
      <c r="H483" s="21" t="s">
        <v>1328</v>
      </c>
    </row>
    <row r="484" spans="2:8" x14ac:dyDescent="0.3">
      <c r="B484" s="11" t="s">
        <v>1329</v>
      </c>
      <c r="C484" s="11" t="s">
        <v>1225</v>
      </c>
      <c r="D484" s="21" t="s">
        <v>1226</v>
      </c>
      <c r="E484" s="20">
        <v>412326</v>
      </c>
      <c r="F484" s="21" t="s">
        <v>192</v>
      </c>
      <c r="G484" s="21" t="s">
        <v>3</v>
      </c>
      <c r="H484" s="21" t="s">
        <v>1328</v>
      </c>
    </row>
    <row r="485" spans="2:8" x14ac:dyDescent="0.3">
      <c r="B485" s="11" t="s">
        <v>1329</v>
      </c>
      <c r="C485" s="11" t="s">
        <v>1225</v>
      </c>
      <c r="D485" s="21" t="s">
        <v>1226</v>
      </c>
      <c r="E485" s="20">
        <v>309976</v>
      </c>
      <c r="F485" s="21" t="s">
        <v>1340</v>
      </c>
      <c r="G485" s="21" t="s">
        <v>3</v>
      </c>
      <c r="H485" s="21" t="s">
        <v>1328</v>
      </c>
    </row>
    <row r="486" spans="2:8" x14ac:dyDescent="0.3">
      <c r="B486" s="11" t="s">
        <v>1329</v>
      </c>
      <c r="C486" s="11" t="s">
        <v>1225</v>
      </c>
      <c r="D486" s="21" t="s">
        <v>1226</v>
      </c>
      <c r="E486" s="20">
        <v>1229488</v>
      </c>
      <c r="F486" s="21" t="s">
        <v>1345</v>
      </c>
      <c r="G486" s="21" t="s">
        <v>3</v>
      </c>
      <c r="H486" s="21" t="s">
        <v>1328</v>
      </c>
    </row>
    <row r="487" spans="2:8" x14ac:dyDescent="0.3">
      <c r="B487" s="11" t="s">
        <v>1329</v>
      </c>
      <c r="C487" s="11" t="s">
        <v>1225</v>
      </c>
      <c r="D487" s="21" t="s">
        <v>1226</v>
      </c>
      <c r="E487" s="20">
        <v>274884</v>
      </c>
      <c r="F487" s="21" t="s">
        <v>192</v>
      </c>
      <c r="G487" s="21" t="s">
        <v>3</v>
      </c>
      <c r="H487" s="21" t="s">
        <v>1328</v>
      </c>
    </row>
    <row r="488" spans="2:8" hidden="1" x14ac:dyDescent="0.3">
      <c r="B488" s="11" t="s">
        <v>1364</v>
      </c>
      <c r="C488" s="11" t="s">
        <v>1414</v>
      </c>
      <c r="D488" s="21" t="s">
        <v>1415</v>
      </c>
      <c r="E488" s="20">
        <v>666000</v>
      </c>
      <c r="F488" s="21" t="s">
        <v>1365</v>
      </c>
      <c r="G488" s="64" t="s">
        <v>3</v>
      </c>
      <c r="H488" s="21" t="s">
        <v>1363</v>
      </c>
    </row>
    <row r="489" spans="2:8" hidden="1" x14ac:dyDescent="0.3">
      <c r="B489" s="11" t="s">
        <v>1364</v>
      </c>
      <c r="C489" s="11" t="s">
        <v>1414</v>
      </c>
      <c r="D489" s="21" t="s">
        <v>1415</v>
      </c>
      <c r="E489" s="20">
        <v>33000</v>
      </c>
      <c r="F489" s="21" t="s">
        <v>1403</v>
      </c>
      <c r="G489" s="64" t="s">
        <v>3</v>
      </c>
      <c r="H489" s="21" t="s">
        <v>1363</v>
      </c>
    </row>
    <row r="490" spans="2:8" hidden="1" x14ac:dyDescent="0.3">
      <c r="B490" s="11" t="s">
        <v>1364</v>
      </c>
      <c r="C490" s="11" t="s">
        <v>1414</v>
      </c>
      <c r="D490" s="21" t="s">
        <v>1415</v>
      </c>
      <c r="E490" s="20">
        <v>674000</v>
      </c>
      <c r="F490" s="21" t="s">
        <v>1365</v>
      </c>
      <c r="G490" s="21" t="s">
        <v>3</v>
      </c>
      <c r="H490" s="21" t="s">
        <v>1363</v>
      </c>
    </row>
    <row r="491" spans="2:8" hidden="1" x14ac:dyDescent="0.3">
      <c r="B491" s="11" t="s">
        <v>1364</v>
      </c>
      <c r="C491" s="11" t="s">
        <v>1414</v>
      </c>
      <c r="D491" s="21" t="s">
        <v>1415</v>
      </c>
      <c r="E491" s="20">
        <v>34000</v>
      </c>
      <c r="F491" s="21" t="s">
        <v>1403</v>
      </c>
      <c r="G491" s="21" t="s">
        <v>3</v>
      </c>
      <c r="H491" s="21" t="s">
        <v>1363</v>
      </c>
    </row>
    <row r="492" spans="2:8" hidden="1" x14ac:dyDescent="0.3">
      <c r="B492" s="11" t="s">
        <v>1364</v>
      </c>
      <c r="C492" s="11" t="s">
        <v>1414</v>
      </c>
      <c r="D492" s="21" t="s">
        <v>1415</v>
      </c>
      <c r="E492" s="20">
        <v>673432</v>
      </c>
      <c r="F492" s="21" t="s">
        <v>1365</v>
      </c>
      <c r="G492" s="21" t="s">
        <v>3</v>
      </c>
      <c r="H492" s="21" t="s">
        <v>1363</v>
      </c>
    </row>
    <row r="493" spans="2:8" hidden="1" x14ac:dyDescent="0.3">
      <c r="B493" s="11" t="s">
        <v>1364</v>
      </c>
      <c r="C493" s="11" t="s">
        <v>1414</v>
      </c>
      <c r="D493" s="21" t="s">
        <v>1415</v>
      </c>
      <c r="E493" s="20">
        <v>33388</v>
      </c>
      <c r="F493" s="21" t="s">
        <v>1403</v>
      </c>
      <c r="G493" s="21" t="s">
        <v>3</v>
      </c>
      <c r="H493" s="21" t="s">
        <v>1363</v>
      </c>
    </row>
    <row r="494" spans="2:8" hidden="1" x14ac:dyDescent="0.3">
      <c r="B494" s="11" t="s">
        <v>1364</v>
      </c>
      <c r="C494" s="11" t="s">
        <v>1414</v>
      </c>
      <c r="D494" s="21" t="s">
        <v>1415</v>
      </c>
      <c r="E494" s="20">
        <v>681000</v>
      </c>
      <c r="F494" s="21" t="s">
        <v>1365</v>
      </c>
      <c r="G494" s="21" t="s">
        <v>3</v>
      </c>
      <c r="H494" s="21" t="s">
        <v>1363</v>
      </c>
    </row>
    <row r="495" spans="2:8" hidden="1" x14ac:dyDescent="0.3">
      <c r="B495" s="11" t="s">
        <v>1364</v>
      </c>
      <c r="C495" s="11" t="s">
        <v>1414</v>
      </c>
      <c r="D495" s="21" t="s">
        <v>1415</v>
      </c>
      <c r="E495" s="20">
        <v>34000</v>
      </c>
      <c r="F495" s="21" t="s">
        <v>1403</v>
      </c>
      <c r="G495" s="21" t="s">
        <v>3</v>
      </c>
      <c r="H495" s="21" t="s">
        <v>1363</v>
      </c>
    </row>
    <row r="496" spans="2:8" x14ac:dyDescent="0.3">
      <c r="B496" s="11" t="s">
        <v>1329</v>
      </c>
      <c r="C496" s="11" t="s">
        <v>1320</v>
      </c>
      <c r="D496" s="21" t="s">
        <v>1321</v>
      </c>
      <c r="E496" s="20">
        <v>69910</v>
      </c>
      <c r="F496" s="21" t="s">
        <v>1340</v>
      </c>
      <c r="G496" s="21" t="s">
        <v>2</v>
      </c>
      <c r="H496" s="21" t="s">
        <v>1328</v>
      </c>
    </row>
    <row r="497" spans="2:8" x14ac:dyDescent="0.3">
      <c r="B497" s="11" t="s">
        <v>1329</v>
      </c>
      <c r="C497" s="11" t="s">
        <v>1320</v>
      </c>
      <c r="D497" s="21" t="s">
        <v>1321</v>
      </c>
      <c r="E497" s="20">
        <v>664302</v>
      </c>
      <c r="F497" s="21" t="s">
        <v>1340</v>
      </c>
      <c r="G497" s="21" t="s">
        <v>2</v>
      </c>
      <c r="H497" s="21" t="s">
        <v>1328</v>
      </c>
    </row>
    <row r="498" spans="2:8" x14ac:dyDescent="0.3">
      <c r="B498" s="11" t="s">
        <v>1329</v>
      </c>
      <c r="C498" s="11" t="s">
        <v>1320</v>
      </c>
      <c r="D498" s="21" t="s">
        <v>1321</v>
      </c>
      <c r="E498" s="20">
        <v>442868</v>
      </c>
      <c r="F498" s="21" t="s">
        <v>1340</v>
      </c>
      <c r="G498" s="21" t="s">
        <v>2</v>
      </c>
      <c r="H498" s="21" t="s">
        <v>1328</v>
      </c>
    </row>
    <row r="499" spans="2:8" x14ac:dyDescent="0.3">
      <c r="B499" s="11" t="s">
        <v>1329</v>
      </c>
      <c r="C499" s="11" t="s">
        <v>1478</v>
      </c>
      <c r="D499" s="21" t="s">
        <v>1251</v>
      </c>
      <c r="E499" s="20">
        <v>12840</v>
      </c>
      <c r="F499" s="21" t="s">
        <v>1340</v>
      </c>
      <c r="G499" s="21" t="s">
        <v>2</v>
      </c>
      <c r="H499" s="21" t="s">
        <v>1328</v>
      </c>
    </row>
    <row r="500" spans="2:8" x14ac:dyDescent="0.3">
      <c r="B500" s="11" t="s">
        <v>1329</v>
      </c>
      <c r="C500" s="11" t="s">
        <v>1478</v>
      </c>
      <c r="D500" s="21" t="s">
        <v>1251</v>
      </c>
      <c r="E500" s="20">
        <v>72250</v>
      </c>
      <c r="F500" s="21" t="s">
        <v>1345</v>
      </c>
      <c r="G500" s="21" t="s">
        <v>2</v>
      </c>
      <c r="H500" s="21" t="s">
        <v>1328</v>
      </c>
    </row>
    <row r="501" spans="2:8" x14ac:dyDescent="0.3">
      <c r="B501" s="11" t="s">
        <v>1329</v>
      </c>
      <c r="C501" s="11" t="s">
        <v>1478</v>
      </c>
      <c r="D501" s="21" t="s">
        <v>1251</v>
      </c>
      <c r="E501" s="20">
        <v>447744</v>
      </c>
      <c r="F501" s="21" t="s">
        <v>1340</v>
      </c>
      <c r="G501" s="21" t="s">
        <v>2</v>
      </c>
      <c r="H501" s="21" t="s">
        <v>1328</v>
      </c>
    </row>
    <row r="502" spans="2:8" x14ac:dyDescent="0.3">
      <c r="B502" s="11" t="s">
        <v>1329</v>
      </c>
      <c r="C502" s="11" t="s">
        <v>1478</v>
      </c>
      <c r="D502" s="21" t="s">
        <v>1251</v>
      </c>
      <c r="E502" s="20">
        <v>2148456</v>
      </c>
      <c r="F502" s="21" t="s">
        <v>1345</v>
      </c>
      <c r="G502" s="21" t="s">
        <v>2</v>
      </c>
      <c r="H502" s="21" t="s">
        <v>1328</v>
      </c>
    </row>
    <row r="503" spans="2:8" x14ac:dyDescent="0.3">
      <c r="B503" s="11" t="s">
        <v>1329</v>
      </c>
      <c r="C503" s="11" t="s">
        <v>1478</v>
      </c>
      <c r="D503" s="21" t="s">
        <v>1251</v>
      </c>
      <c r="E503" s="20">
        <v>298496</v>
      </c>
      <c r="F503" s="21" t="s">
        <v>1340</v>
      </c>
      <c r="G503" s="21" t="s">
        <v>2</v>
      </c>
      <c r="H503" s="21" t="s">
        <v>1328</v>
      </c>
    </row>
    <row r="504" spans="2:8" x14ac:dyDescent="0.3">
      <c r="B504" s="11" t="s">
        <v>1329</v>
      </c>
      <c r="C504" s="11" t="s">
        <v>1478</v>
      </c>
      <c r="D504" s="21" t="s">
        <v>1251</v>
      </c>
      <c r="E504" s="20">
        <v>1432304</v>
      </c>
      <c r="F504" s="21" t="s">
        <v>1345</v>
      </c>
      <c r="G504" s="21" t="s">
        <v>2</v>
      </c>
      <c r="H504" s="21" t="s">
        <v>1328</v>
      </c>
    </row>
    <row r="505" spans="2:8" x14ac:dyDescent="0.3">
      <c r="B505" s="11" t="s">
        <v>1381</v>
      </c>
      <c r="C505" s="11" t="s">
        <v>1378</v>
      </c>
      <c r="D505" s="11" t="s">
        <v>1379</v>
      </c>
      <c r="E505" s="20">
        <v>191394</v>
      </c>
      <c r="F505" s="21" t="s">
        <v>325</v>
      </c>
      <c r="G505" s="21" t="s">
        <v>2</v>
      </c>
      <c r="H505" s="21" t="s">
        <v>1380</v>
      </c>
    </row>
    <row r="506" spans="2:8" s="1" customFormat="1" x14ac:dyDescent="0.3">
      <c r="B506" s="16" t="s">
        <v>1427</v>
      </c>
      <c r="C506" s="16"/>
      <c r="D506" s="18"/>
      <c r="E506" s="22">
        <f>SUM(E6:E505)</f>
        <v>477505526</v>
      </c>
      <c r="F506" s="18"/>
      <c r="G506" s="18"/>
      <c r="H506" s="18"/>
    </row>
  </sheetData>
  <pageMargins left="0.7" right="0.7" top="0.78740157499999996" bottom="0.78740157499999996" header="0.3" footer="0.3"/>
  <pageSetup paperSize="9" scale="89" orientation="landscape" r:id="rId1"/>
  <rowBreaks count="1" manualBreakCount="1">
    <brk id="456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topLeftCell="A13" zoomScaleNormal="100" workbookViewId="0">
      <selection activeCell="M12" sqref="M12"/>
    </sheetView>
  </sheetViews>
  <sheetFormatPr defaultRowHeight="14.4" x14ac:dyDescent="0.3"/>
  <cols>
    <col min="1" max="1" width="3.44140625" customWidth="1"/>
    <col min="2" max="2" width="38.6640625" customWidth="1"/>
    <col min="3" max="3" width="42.109375" customWidth="1"/>
    <col min="4" max="4" width="9" style="19" bestFit="1" customWidth="1"/>
    <col min="5" max="5" width="12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7" x14ac:dyDescent="0.3">
      <c r="A1" t="s">
        <v>150</v>
      </c>
    </row>
    <row r="3" spans="1:17" x14ac:dyDescent="0.3">
      <c r="A3" t="s">
        <v>122</v>
      </c>
    </row>
    <row r="5" spans="1:17" x14ac:dyDescent="0.3">
      <c r="A5" s="48">
        <v>23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O5" s="1"/>
      <c r="P5" s="1"/>
      <c r="Q5" s="1"/>
    </row>
    <row r="6" spans="1:17" x14ac:dyDescent="0.3">
      <c r="B6" s="11" t="s">
        <v>349</v>
      </c>
      <c r="C6" s="11" t="s">
        <v>23</v>
      </c>
      <c r="D6" s="21" t="s">
        <v>347</v>
      </c>
      <c r="E6" s="20">
        <v>1400000</v>
      </c>
      <c r="F6" s="21" t="s">
        <v>350</v>
      </c>
      <c r="G6" s="21" t="s">
        <v>2</v>
      </c>
      <c r="H6" s="21" t="s">
        <v>348</v>
      </c>
    </row>
    <row r="7" spans="1:17" x14ac:dyDescent="0.3">
      <c r="B7" s="11" t="s">
        <v>349</v>
      </c>
      <c r="C7" s="11" t="s">
        <v>23</v>
      </c>
      <c r="D7" s="21" t="s">
        <v>347</v>
      </c>
      <c r="E7" s="20">
        <v>677000</v>
      </c>
      <c r="F7" s="21" t="s">
        <v>350</v>
      </c>
      <c r="G7" s="21" t="s">
        <v>2</v>
      </c>
      <c r="H7" s="21" t="s">
        <v>348</v>
      </c>
    </row>
    <row r="8" spans="1:17" x14ac:dyDescent="0.3">
      <c r="B8" s="11" t="s">
        <v>349</v>
      </c>
      <c r="C8" s="11" t="s">
        <v>23</v>
      </c>
      <c r="D8" s="21" t="s">
        <v>347</v>
      </c>
      <c r="E8" s="20">
        <v>1400000</v>
      </c>
      <c r="F8" s="21" t="s">
        <v>350</v>
      </c>
      <c r="G8" s="21" t="s">
        <v>2</v>
      </c>
      <c r="H8" s="21" t="s">
        <v>348</v>
      </c>
    </row>
    <row r="9" spans="1:17" x14ac:dyDescent="0.3">
      <c r="B9" s="11" t="s">
        <v>349</v>
      </c>
      <c r="C9" s="11" t="s">
        <v>23</v>
      </c>
      <c r="D9" s="21" t="s">
        <v>347</v>
      </c>
      <c r="E9" s="20">
        <v>1400000</v>
      </c>
      <c r="F9" s="21" t="s">
        <v>350</v>
      </c>
      <c r="G9" s="21" t="s">
        <v>2</v>
      </c>
      <c r="H9" s="21" t="s">
        <v>348</v>
      </c>
    </row>
    <row r="10" spans="1:17" s="1" customFormat="1" x14ac:dyDescent="0.3">
      <c r="B10" s="16" t="s">
        <v>145</v>
      </c>
      <c r="C10" s="16"/>
      <c r="D10" s="18"/>
      <c r="E10" s="22">
        <f>SUM(E6:E9)</f>
        <v>4877000</v>
      </c>
      <c r="F10" s="18"/>
      <c r="G10" s="18"/>
      <c r="H10" s="18"/>
    </row>
    <row r="13" spans="1:17" x14ac:dyDescent="0.3">
      <c r="A13" s="48">
        <v>26</v>
      </c>
      <c r="B13" s="16" t="s">
        <v>124</v>
      </c>
      <c r="C13" s="16" t="s">
        <v>146</v>
      </c>
      <c r="D13" s="18" t="s">
        <v>147</v>
      </c>
      <c r="E13" s="17" t="s">
        <v>1</v>
      </c>
      <c r="F13" s="18" t="s">
        <v>148</v>
      </c>
      <c r="G13" s="18" t="s">
        <v>149</v>
      </c>
      <c r="H13" s="18" t="s">
        <v>0</v>
      </c>
      <c r="O13" s="1"/>
      <c r="P13" s="1"/>
      <c r="Q13" s="1"/>
    </row>
    <row r="14" spans="1:17" x14ac:dyDescent="0.3">
      <c r="B14" s="11" t="s">
        <v>11</v>
      </c>
      <c r="C14" s="11" t="s">
        <v>1462</v>
      </c>
      <c r="D14" s="21" t="s">
        <v>354</v>
      </c>
      <c r="E14" s="20">
        <v>100000</v>
      </c>
      <c r="F14" s="21" t="s">
        <v>243</v>
      </c>
      <c r="G14" s="21" t="s">
        <v>3</v>
      </c>
      <c r="H14" s="21" t="s">
        <v>355</v>
      </c>
    </row>
    <row r="15" spans="1:17" x14ac:dyDescent="0.3">
      <c r="B15" s="11" t="s">
        <v>11</v>
      </c>
      <c r="C15" s="11" t="s">
        <v>1462</v>
      </c>
      <c r="D15" s="21" t="s">
        <v>354</v>
      </c>
      <c r="E15" s="20">
        <v>267000</v>
      </c>
      <c r="F15" s="21" t="s">
        <v>243</v>
      </c>
      <c r="G15" s="21" t="s">
        <v>3</v>
      </c>
      <c r="H15" s="21" t="s">
        <v>355</v>
      </c>
    </row>
    <row r="16" spans="1:17" x14ac:dyDescent="0.3">
      <c r="B16" s="11" t="s">
        <v>11</v>
      </c>
      <c r="C16" s="11" t="s">
        <v>1462</v>
      </c>
      <c r="D16" s="21" t="s">
        <v>354</v>
      </c>
      <c r="E16" s="20">
        <v>267000</v>
      </c>
      <c r="F16" s="21" t="s">
        <v>243</v>
      </c>
      <c r="G16" s="21" t="s">
        <v>3</v>
      </c>
      <c r="H16" s="21" t="s">
        <v>355</v>
      </c>
    </row>
    <row r="17" spans="1:16" s="1" customFormat="1" x14ac:dyDescent="0.3">
      <c r="B17" s="16" t="s">
        <v>145</v>
      </c>
      <c r="C17" s="16"/>
      <c r="D17" s="18"/>
      <c r="E17" s="22">
        <f>SUM(E14:E16)</f>
        <v>634000</v>
      </c>
      <c r="F17" s="18"/>
      <c r="G17" s="18"/>
      <c r="H17" s="18"/>
    </row>
    <row r="20" spans="1:16" x14ac:dyDescent="0.3">
      <c r="A20" s="48">
        <v>24</v>
      </c>
      <c r="B20" s="16" t="s">
        <v>124</v>
      </c>
      <c r="C20" s="16" t="s">
        <v>146</v>
      </c>
      <c r="D20" s="18" t="s">
        <v>147</v>
      </c>
      <c r="E20" s="17" t="s">
        <v>1</v>
      </c>
      <c r="F20" s="18" t="s">
        <v>148</v>
      </c>
      <c r="G20" s="18" t="s">
        <v>149</v>
      </c>
      <c r="H20" s="18" t="s">
        <v>0</v>
      </c>
      <c r="N20" s="1"/>
      <c r="O20" s="1"/>
      <c r="P20" s="1"/>
    </row>
    <row r="21" spans="1:16" x14ac:dyDescent="0.3">
      <c r="B21" s="11" t="s">
        <v>397</v>
      </c>
      <c r="C21" s="11" t="s">
        <v>10</v>
      </c>
      <c r="D21" s="21" t="s">
        <v>395</v>
      </c>
      <c r="E21" s="20">
        <v>2200831</v>
      </c>
      <c r="F21" s="21" t="s">
        <v>398</v>
      </c>
      <c r="G21" s="21" t="s">
        <v>2</v>
      </c>
      <c r="H21" s="21" t="s">
        <v>396</v>
      </c>
    </row>
    <row r="22" spans="1:16" x14ac:dyDescent="0.3">
      <c r="B22" s="11" t="s">
        <v>397</v>
      </c>
      <c r="C22" s="11" t="s">
        <v>10</v>
      </c>
      <c r="D22" s="21" t="s">
        <v>395</v>
      </c>
      <c r="E22" s="20">
        <v>2200831</v>
      </c>
      <c r="F22" s="21" t="s">
        <v>398</v>
      </c>
      <c r="G22" s="21" t="s">
        <v>2</v>
      </c>
      <c r="H22" s="21" t="s">
        <v>396</v>
      </c>
    </row>
    <row r="23" spans="1:16" x14ac:dyDescent="0.3">
      <c r="B23" s="11" t="s">
        <v>397</v>
      </c>
      <c r="C23" s="11" t="s">
        <v>10</v>
      </c>
      <c r="D23" s="21" t="s">
        <v>395</v>
      </c>
      <c r="E23" s="20">
        <v>2200831</v>
      </c>
      <c r="F23" s="21" t="s">
        <v>398</v>
      </c>
      <c r="G23" s="21" t="s">
        <v>2</v>
      </c>
      <c r="H23" s="21" t="s">
        <v>396</v>
      </c>
    </row>
    <row r="24" spans="1:16" x14ac:dyDescent="0.3">
      <c r="B24" s="11" t="s">
        <v>397</v>
      </c>
      <c r="C24" s="11" t="s">
        <v>10</v>
      </c>
      <c r="D24" s="21" t="s">
        <v>395</v>
      </c>
      <c r="E24" s="20">
        <v>2200831</v>
      </c>
      <c r="F24" s="21" t="s">
        <v>398</v>
      </c>
      <c r="G24" s="21" t="s">
        <v>2</v>
      </c>
      <c r="H24" s="21" t="s">
        <v>396</v>
      </c>
    </row>
    <row r="25" spans="1:16" x14ac:dyDescent="0.3">
      <c r="B25" s="11" t="s">
        <v>397</v>
      </c>
      <c r="C25" s="11" t="s">
        <v>10</v>
      </c>
      <c r="D25" s="21" t="s">
        <v>395</v>
      </c>
      <c r="E25" s="20">
        <v>700000</v>
      </c>
      <c r="F25" s="21" t="s">
        <v>398</v>
      </c>
      <c r="G25" s="21" t="s">
        <v>399</v>
      </c>
      <c r="H25" s="21" t="s">
        <v>396</v>
      </c>
    </row>
    <row r="26" spans="1:16" x14ac:dyDescent="0.3">
      <c r="B26" s="11" t="s">
        <v>397</v>
      </c>
      <c r="C26" s="11" t="s">
        <v>10</v>
      </c>
      <c r="D26" s="21" t="s">
        <v>395</v>
      </c>
      <c r="E26" s="20">
        <v>2200831</v>
      </c>
      <c r="F26" s="21" t="s">
        <v>398</v>
      </c>
      <c r="G26" s="21" t="s">
        <v>2</v>
      </c>
      <c r="H26" s="21" t="s">
        <v>396</v>
      </c>
    </row>
    <row r="27" spans="1:16" x14ac:dyDescent="0.3">
      <c r="B27" s="11" t="s">
        <v>397</v>
      </c>
      <c r="C27" s="11" t="s">
        <v>10</v>
      </c>
      <c r="D27" s="21" t="s">
        <v>395</v>
      </c>
      <c r="E27" s="20">
        <v>2200831</v>
      </c>
      <c r="F27" s="21" t="s">
        <v>398</v>
      </c>
      <c r="G27" s="21" t="s">
        <v>2</v>
      </c>
      <c r="H27" s="21" t="s">
        <v>396</v>
      </c>
    </row>
    <row r="28" spans="1:16" x14ac:dyDescent="0.3">
      <c r="B28" s="11" t="s">
        <v>397</v>
      </c>
      <c r="C28" s="11" t="s">
        <v>10</v>
      </c>
      <c r="D28" s="21" t="s">
        <v>395</v>
      </c>
      <c r="E28" s="20">
        <v>2200831</v>
      </c>
      <c r="F28" s="21" t="s">
        <v>398</v>
      </c>
      <c r="G28" s="21" t="s">
        <v>2</v>
      </c>
      <c r="H28" s="21" t="s">
        <v>396</v>
      </c>
    </row>
    <row r="29" spans="1:16" x14ac:dyDescent="0.3">
      <c r="B29" s="11" t="s">
        <v>397</v>
      </c>
      <c r="C29" s="11" t="s">
        <v>10</v>
      </c>
      <c r="D29" s="21" t="s">
        <v>395</v>
      </c>
      <c r="E29" s="20">
        <v>2075416</v>
      </c>
      <c r="F29" s="21" t="s">
        <v>398</v>
      </c>
      <c r="G29" s="21" t="s">
        <v>2</v>
      </c>
      <c r="H29" s="21" t="s">
        <v>396</v>
      </c>
    </row>
    <row r="30" spans="1:16" x14ac:dyDescent="0.3">
      <c r="B30" s="11" t="s">
        <v>397</v>
      </c>
      <c r="C30" s="11" t="s">
        <v>10</v>
      </c>
      <c r="D30" s="21" t="s">
        <v>395</v>
      </c>
      <c r="E30" s="20">
        <v>2075416</v>
      </c>
      <c r="F30" s="21" t="s">
        <v>398</v>
      </c>
      <c r="G30" s="21" t="s">
        <v>2</v>
      </c>
      <c r="H30" s="21" t="s">
        <v>396</v>
      </c>
    </row>
    <row r="31" spans="1:16" x14ac:dyDescent="0.3">
      <c r="B31" s="11" t="s">
        <v>397</v>
      </c>
      <c r="C31" s="11" t="s">
        <v>10</v>
      </c>
      <c r="D31" s="21" t="s">
        <v>395</v>
      </c>
      <c r="E31" s="20">
        <v>627095</v>
      </c>
      <c r="F31" s="21" t="s">
        <v>398</v>
      </c>
      <c r="G31" s="21" t="s">
        <v>2</v>
      </c>
      <c r="H31" s="21" t="s">
        <v>396</v>
      </c>
    </row>
    <row r="32" spans="1:16" x14ac:dyDescent="0.3">
      <c r="B32" s="11" t="s">
        <v>397</v>
      </c>
      <c r="C32" s="11" t="s">
        <v>10</v>
      </c>
      <c r="D32" s="21" t="s">
        <v>395</v>
      </c>
      <c r="E32" s="20">
        <v>2075416</v>
      </c>
      <c r="F32" s="21" t="s">
        <v>398</v>
      </c>
      <c r="G32" s="21" t="s">
        <v>2</v>
      </c>
      <c r="H32" s="21" t="s">
        <v>396</v>
      </c>
    </row>
    <row r="33" spans="1:18" x14ac:dyDescent="0.3">
      <c r="B33" s="11" t="s">
        <v>397</v>
      </c>
      <c r="C33" s="11" t="s">
        <v>10</v>
      </c>
      <c r="D33" s="21" t="s">
        <v>395</v>
      </c>
      <c r="E33" s="20">
        <v>2075416</v>
      </c>
      <c r="F33" s="21" t="s">
        <v>398</v>
      </c>
      <c r="G33" s="21" t="s">
        <v>2</v>
      </c>
      <c r="H33" s="21" t="s">
        <v>396</v>
      </c>
    </row>
    <row r="34" spans="1:18" x14ac:dyDescent="0.3">
      <c r="B34" s="11" t="s">
        <v>397</v>
      </c>
      <c r="C34" s="11" t="s">
        <v>10</v>
      </c>
      <c r="D34" s="21" t="s">
        <v>395</v>
      </c>
      <c r="E34" s="20">
        <v>2075424</v>
      </c>
      <c r="F34" s="21" t="s">
        <v>398</v>
      </c>
      <c r="G34" s="21" t="s">
        <v>2</v>
      </c>
      <c r="H34" s="21" t="s">
        <v>396</v>
      </c>
    </row>
    <row r="35" spans="1:18" s="1" customFormat="1" x14ac:dyDescent="0.3">
      <c r="B35" s="60" t="s">
        <v>145</v>
      </c>
      <c r="C35" s="16"/>
      <c r="D35" s="18"/>
      <c r="E35" s="22">
        <f>SUM(E21:E34)</f>
        <v>27110000</v>
      </c>
      <c r="F35" s="18"/>
      <c r="G35" s="18"/>
      <c r="H35" s="18"/>
    </row>
    <row r="38" spans="1:18" x14ac:dyDescent="0.3">
      <c r="A38" s="48">
        <v>28</v>
      </c>
      <c r="B38" s="16" t="s">
        <v>124</v>
      </c>
      <c r="C38" s="16" t="s">
        <v>146</v>
      </c>
      <c r="D38" s="18" t="s">
        <v>147</v>
      </c>
      <c r="E38" s="17" t="s">
        <v>1</v>
      </c>
      <c r="F38" s="18" t="s">
        <v>148</v>
      </c>
      <c r="G38" s="18" t="s">
        <v>149</v>
      </c>
      <c r="H38" s="18" t="s">
        <v>0</v>
      </c>
      <c r="P38" s="1"/>
      <c r="Q38" s="1"/>
      <c r="R38" s="1"/>
    </row>
    <row r="39" spans="1:18" x14ac:dyDescent="0.3">
      <c r="B39" s="11" t="s">
        <v>64</v>
      </c>
      <c r="C39" s="11" t="s">
        <v>240</v>
      </c>
      <c r="D39" s="21" t="s">
        <v>241</v>
      </c>
      <c r="E39" s="20">
        <v>43442</v>
      </c>
      <c r="F39" s="21" t="s">
        <v>243</v>
      </c>
      <c r="G39" s="21" t="s">
        <v>3</v>
      </c>
      <c r="H39" s="21" t="s">
        <v>242</v>
      </c>
    </row>
    <row r="40" spans="1:18" x14ac:dyDescent="0.3">
      <c r="B40" s="11" t="s">
        <v>64</v>
      </c>
      <c r="C40" s="11" t="s">
        <v>967</v>
      </c>
      <c r="D40" s="21" t="s">
        <v>968</v>
      </c>
      <c r="E40" s="20">
        <v>53398</v>
      </c>
      <c r="F40" s="21" t="s">
        <v>243</v>
      </c>
      <c r="G40" s="21" t="s">
        <v>3</v>
      </c>
      <c r="H40" s="21" t="s">
        <v>242</v>
      </c>
    </row>
    <row r="41" spans="1:18" s="1" customFormat="1" x14ac:dyDescent="0.3">
      <c r="B41" s="16" t="s">
        <v>145</v>
      </c>
      <c r="C41" s="16"/>
      <c r="D41" s="18"/>
      <c r="E41" s="22">
        <f>SUM(E39:E40)</f>
        <v>96840</v>
      </c>
      <c r="F41" s="18"/>
      <c r="G41" s="18"/>
      <c r="H41" s="18"/>
    </row>
  </sheetData>
  <pageMargins left="0.7" right="0.7" top="0.78740157499999996" bottom="0.78740157499999996" header="0.3" footer="0.3"/>
  <pageSetup paperSize="9" scale="94" orientation="landscape" r:id="rId1"/>
  <rowBreaks count="1" manualBreakCount="1">
    <brk id="35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5"/>
  <sheetViews>
    <sheetView topLeftCell="A10" zoomScaleNormal="100" workbookViewId="0">
      <selection activeCell="B20" sqref="B20"/>
    </sheetView>
  </sheetViews>
  <sheetFormatPr defaultRowHeight="14.4" x14ac:dyDescent="0.3"/>
  <cols>
    <col min="1" max="1" width="3.109375" customWidth="1"/>
    <col min="2" max="2" width="39.44140625" customWidth="1"/>
    <col min="3" max="3" width="48.5546875" customWidth="1"/>
    <col min="5" max="5" width="12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7" x14ac:dyDescent="0.3">
      <c r="A1" t="s">
        <v>150</v>
      </c>
    </row>
    <row r="2" spans="1:17" s="66" customFormat="1" x14ac:dyDescent="0.3">
      <c r="F2" s="67"/>
      <c r="G2" s="67"/>
      <c r="H2" s="67"/>
    </row>
    <row r="3" spans="1:17" x14ac:dyDescent="0.3">
      <c r="A3" t="s">
        <v>122</v>
      </c>
    </row>
    <row r="5" spans="1:17" x14ac:dyDescent="0.3">
      <c r="A5" s="48">
        <v>27</v>
      </c>
      <c r="B5" s="16" t="s">
        <v>124</v>
      </c>
      <c r="C5" s="16" t="s">
        <v>146</v>
      </c>
      <c r="D5" s="18" t="s">
        <v>147</v>
      </c>
      <c r="E5" s="17" t="s">
        <v>1322</v>
      </c>
      <c r="F5" s="18" t="s">
        <v>148</v>
      </c>
      <c r="G5" s="18" t="s">
        <v>149</v>
      </c>
      <c r="H5" s="18" t="s">
        <v>0</v>
      </c>
      <c r="O5" s="1"/>
      <c r="P5" s="1"/>
      <c r="Q5" s="1"/>
    </row>
    <row r="6" spans="1:17" x14ac:dyDescent="0.3">
      <c r="A6" s="48"/>
      <c r="B6" s="11" t="s">
        <v>32</v>
      </c>
      <c r="C6" s="11" t="s">
        <v>224</v>
      </c>
      <c r="D6" s="11" t="s">
        <v>225</v>
      </c>
      <c r="E6" s="20">
        <v>13800</v>
      </c>
      <c r="F6" s="21" t="s">
        <v>158</v>
      </c>
      <c r="G6" s="21" t="s">
        <v>3</v>
      </c>
      <c r="H6" s="21" t="s">
        <v>226</v>
      </c>
    </row>
    <row r="7" spans="1:17" x14ac:dyDescent="0.3">
      <c r="A7" s="48"/>
      <c r="B7" s="11" t="s">
        <v>32</v>
      </c>
      <c r="C7" s="11" t="s">
        <v>520</v>
      </c>
      <c r="D7" s="11" t="s">
        <v>521</v>
      </c>
      <c r="E7" s="20">
        <v>18900</v>
      </c>
      <c r="F7" s="21" t="s">
        <v>158</v>
      </c>
      <c r="G7" s="21" t="s">
        <v>3</v>
      </c>
      <c r="H7" s="21" t="s">
        <v>226</v>
      </c>
    </row>
    <row r="8" spans="1:17" x14ac:dyDescent="0.3">
      <c r="A8" s="48"/>
      <c r="B8" s="11" t="s">
        <v>32</v>
      </c>
      <c r="C8" s="11" t="s">
        <v>638</v>
      </c>
      <c r="D8" s="11" t="s">
        <v>639</v>
      </c>
      <c r="E8" s="20">
        <v>7500</v>
      </c>
      <c r="F8" s="21" t="s">
        <v>158</v>
      </c>
      <c r="G8" s="21" t="s">
        <v>3</v>
      </c>
      <c r="H8" s="21" t="s">
        <v>226</v>
      </c>
    </row>
    <row r="9" spans="1:17" x14ac:dyDescent="0.3">
      <c r="A9" s="48"/>
      <c r="B9" s="11" t="s">
        <v>32</v>
      </c>
      <c r="C9" s="11" t="s">
        <v>21</v>
      </c>
      <c r="D9" s="11" t="s">
        <v>22</v>
      </c>
      <c r="E9" s="20">
        <v>24600</v>
      </c>
      <c r="F9" s="21" t="s">
        <v>158</v>
      </c>
      <c r="G9" s="21" t="s">
        <v>3</v>
      </c>
      <c r="H9" s="21" t="s">
        <v>226</v>
      </c>
    </row>
    <row r="10" spans="1:17" x14ac:dyDescent="0.3">
      <c r="A10" s="48"/>
      <c r="B10" s="11" t="s">
        <v>32</v>
      </c>
      <c r="C10" s="11" t="s">
        <v>801</v>
      </c>
      <c r="D10" s="11" t="s">
        <v>802</v>
      </c>
      <c r="E10" s="20">
        <v>20400</v>
      </c>
      <c r="F10" s="21" t="s">
        <v>158</v>
      </c>
      <c r="G10" s="21" t="s">
        <v>3</v>
      </c>
      <c r="H10" s="21" t="s">
        <v>226</v>
      </c>
    </row>
    <row r="11" spans="1:17" x14ac:dyDescent="0.3">
      <c r="A11" s="48"/>
      <c r="B11" s="11" t="s">
        <v>32</v>
      </c>
      <c r="C11" s="11" t="s">
        <v>829</v>
      </c>
      <c r="D11" s="11" t="s">
        <v>830</v>
      </c>
      <c r="E11" s="20">
        <v>6900</v>
      </c>
      <c r="F11" s="21" t="s">
        <v>158</v>
      </c>
      <c r="G11" s="21" t="s">
        <v>3</v>
      </c>
      <c r="H11" s="21" t="s">
        <v>226</v>
      </c>
    </row>
    <row r="12" spans="1:17" x14ac:dyDescent="0.3">
      <c r="A12" s="48"/>
      <c r="B12" s="11" t="s">
        <v>32</v>
      </c>
      <c r="C12" s="11" t="s">
        <v>831</v>
      </c>
      <c r="D12" s="11" t="s">
        <v>832</v>
      </c>
      <c r="E12" s="20">
        <v>4500</v>
      </c>
      <c r="F12" s="21" t="s">
        <v>158</v>
      </c>
      <c r="G12" s="21" t="s">
        <v>3</v>
      </c>
      <c r="H12" s="21" t="s">
        <v>226</v>
      </c>
    </row>
    <row r="13" spans="1:17" x14ac:dyDescent="0.3">
      <c r="A13" s="48"/>
      <c r="B13" s="11" t="s">
        <v>32</v>
      </c>
      <c r="C13" s="11" t="s">
        <v>857</v>
      </c>
      <c r="D13" s="11" t="s">
        <v>858</v>
      </c>
      <c r="E13" s="20">
        <v>9900</v>
      </c>
      <c r="F13" s="21" t="s">
        <v>158</v>
      </c>
      <c r="G13" s="21" t="s">
        <v>3</v>
      </c>
      <c r="H13" s="21" t="s">
        <v>226</v>
      </c>
    </row>
    <row r="14" spans="1:17" x14ac:dyDescent="0.3">
      <c r="A14" s="48"/>
      <c r="B14" s="11" t="s">
        <v>32</v>
      </c>
      <c r="C14" s="11" t="s">
        <v>872</v>
      </c>
      <c r="D14" s="11" t="s">
        <v>873</v>
      </c>
      <c r="E14" s="20">
        <v>5100</v>
      </c>
      <c r="F14" s="21" t="s">
        <v>158</v>
      </c>
      <c r="G14" s="21" t="s">
        <v>3</v>
      </c>
      <c r="H14" s="21" t="s">
        <v>226</v>
      </c>
    </row>
    <row r="15" spans="1:17" x14ac:dyDescent="0.3">
      <c r="A15" s="48"/>
      <c r="B15" s="11" t="s">
        <v>32</v>
      </c>
      <c r="C15" s="11" t="s">
        <v>1276</v>
      </c>
      <c r="D15" s="11" t="s">
        <v>1277</v>
      </c>
      <c r="E15" s="20">
        <v>11100</v>
      </c>
      <c r="F15" s="21" t="s">
        <v>158</v>
      </c>
      <c r="G15" s="21" t="s">
        <v>3</v>
      </c>
      <c r="H15" s="21" t="s">
        <v>226</v>
      </c>
    </row>
    <row r="16" spans="1:17" s="1" customFormat="1" x14ac:dyDescent="0.3">
      <c r="A16" s="48"/>
      <c r="B16" s="16" t="s">
        <v>145</v>
      </c>
      <c r="C16" s="16"/>
      <c r="D16" s="16"/>
      <c r="E16" s="22">
        <f>SUM(E6:E15)</f>
        <v>122700</v>
      </c>
      <c r="F16" s="18"/>
      <c r="G16" s="18"/>
      <c r="H16" s="18"/>
    </row>
    <row r="17" spans="1:21" x14ac:dyDescent="0.3">
      <c r="A17" s="48"/>
      <c r="B17" s="11"/>
      <c r="C17" s="11"/>
      <c r="D17" s="11"/>
      <c r="E17" s="11"/>
      <c r="F17" s="21"/>
      <c r="G17" s="21"/>
      <c r="H17" s="21"/>
    </row>
    <row r="18" spans="1:21" x14ac:dyDescent="0.3">
      <c r="A18" s="48">
        <v>16</v>
      </c>
      <c r="B18" s="11" t="s">
        <v>611</v>
      </c>
      <c r="C18" s="11" t="s">
        <v>608</v>
      </c>
      <c r="D18" s="11" t="s">
        <v>609</v>
      </c>
      <c r="E18" s="22">
        <v>130800</v>
      </c>
      <c r="F18" s="21" t="s">
        <v>612</v>
      </c>
      <c r="G18" s="21" t="s">
        <v>2</v>
      </c>
      <c r="H18" s="21" t="s">
        <v>610</v>
      </c>
    </row>
    <row r="22" spans="1:21" x14ac:dyDescent="0.3">
      <c r="A22" s="65">
        <v>22</v>
      </c>
      <c r="B22" s="16" t="s">
        <v>124</v>
      </c>
      <c r="C22" s="16" t="s">
        <v>146</v>
      </c>
      <c r="D22" s="18" t="s">
        <v>147</v>
      </c>
      <c r="E22" s="17" t="s">
        <v>1324</v>
      </c>
      <c r="F22" s="18" t="s">
        <v>148</v>
      </c>
      <c r="G22" s="18" t="s">
        <v>149</v>
      </c>
      <c r="H22" s="18" t="s">
        <v>0</v>
      </c>
      <c r="Q22" s="1"/>
      <c r="R22" s="1"/>
      <c r="S22" s="1"/>
      <c r="T22" s="1"/>
      <c r="U22" s="1"/>
    </row>
    <row r="23" spans="1:21" x14ac:dyDescent="0.3">
      <c r="B23" s="11" t="s">
        <v>143</v>
      </c>
      <c r="C23" s="11" t="s">
        <v>1416</v>
      </c>
      <c r="D23" s="11" t="s">
        <v>1417</v>
      </c>
      <c r="E23" s="20">
        <v>3786000</v>
      </c>
      <c r="F23" s="21" t="s">
        <v>1254</v>
      </c>
      <c r="G23" s="21" t="s">
        <v>3</v>
      </c>
      <c r="H23" s="21" t="s">
        <v>1363</v>
      </c>
    </row>
    <row r="24" spans="1:21" x14ac:dyDescent="0.3">
      <c r="B24" s="11" t="s">
        <v>143</v>
      </c>
      <c r="C24" s="11" t="s">
        <v>1416</v>
      </c>
      <c r="D24" s="11" t="s">
        <v>1417</v>
      </c>
      <c r="E24" s="20">
        <v>149000</v>
      </c>
      <c r="F24" s="21" t="s">
        <v>1403</v>
      </c>
      <c r="G24" s="21" t="s">
        <v>3</v>
      </c>
      <c r="H24" s="21" t="s">
        <v>1363</v>
      </c>
    </row>
    <row r="25" spans="1:21" x14ac:dyDescent="0.3">
      <c r="B25" s="11" t="s">
        <v>143</v>
      </c>
      <c r="C25" s="11" t="s">
        <v>1416</v>
      </c>
      <c r="D25" s="11" t="s">
        <v>1417</v>
      </c>
      <c r="E25" s="20">
        <v>541000</v>
      </c>
      <c r="F25" s="21" t="s">
        <v>1418</v>
      </c>
      <c r="G25" s="21" t="s">
        <v>3</v>
      </c>
      <c r="H25" s="21" t="s">
        <v>1363</v>
      </c>
    </row>
    <row r="26" spans="1:21" x14ac:dyDescent="0.3">
      <c r="B26" s="11" t="s">
        <v>143</v>
      </c>
      <c r="C26" s="11" t="s">
        <v>1416</v>
      </c>
      <c r="D26" s="11" t="s">
        <v>1417</v>
      </c>
      <c r="E26" s="20">
        <v>3787180</v>
      </c>
      <c r="F26" s="21" t="s">
        <v>1254</v>
      </c>
      <c r="G26" s="21" t="s">
        <v>3</v>
      </c>
      <c r="H26" s="21" t="s">
        <v>1363</v>
      </c>
    </row>
    <row r="27" spans="1:21" x14ac:dyDescent="0.3">
      <c r="B27" s="11" t="s">
        <v>143</v>
      </c>
      <c r="C27" s="11" t="s">
        <v>1416</v>
      </c>
      <c r="D27" s="11" t="s">
        <v>1417</v>
      </c>
      <c r="E27" s="20">
        <v>153085</v>
      </c>
      <c r="F27" s="21" t="s">
        <v>1403</v>
      </c>
      <c r="G27" s="21" t="s">
        <v>3</v>
      </c>
      <c r="H27" s="21" t="s">
        <v>1363</v>
      </c>
    </row>
    <row r="28" spans="1:21" x14ac:dyDescent="0.3">
      <c r="B28" s="11" t="s">
        <v>143</v>
      </c>
      <c r="C28" s="11" t="s">
        <v>1416</v>
      </c>
      <c r="D28" s="11" t="s">
        <v>1417</v>
      </c>
      <c r="E28" s="20">
        <v>541644</v>
      </c>
      <c r="F28" s="21" t="s">
        <v>1418</v>
      </c>
      <c r="G28" s="21" t="s">
        <v>3</v>
      </c>
      <c r="H28" s="21" t="s">
        <v>1363</v>
      </c>
    </row>
    <row r="29" spans="1:21" x14ac:dyDescent="0.3">
      <c r="B29" s="11" t="s">
        <v>143</v>
      </c>
      <c r="C29" s="11" t="s">
        <v>1416</v>
      </c>
      <c r="D29" s="11" t="s">
        <v>1417</v>
      </c>
      <c r="E29" s="20">
        <v>3731000</v>
      </c>
      <c r="F29" s="21" t="s">
        <v>1254</v>
      </c>
      <c r="G29" s="21" t="s">
        <v>3</v>
      </c>
      <c r="H29" s="21" t="s">
        <v>1363</v>
      </c>
    </row>
    <row r="30" spans="1:21" x14ac:dyDescent="0.3">
      <c r="B30" s="11" t="s">
        <v>143</v>
      </c>
      <c r="C30" s="11" t="s">
        <v>1416</v>
      </c>
      <c r="D30" s="11" t="s">
        <v>1417</v>
      </c>
      <c r="E30" s="20">
        <v>150000</v>
      </c>
      <c r="F30" s="21" t="s">
        <v>1403</v>
      </c>
      <c r="G30" s="21" t="s">
        <v>3</v>
      </c>
      <c r="H30" s="21" t="s">
        <v>1363</v>
      </c>
    </row>
    <row r="31" spans="1:21" x14ac:dyDescent="0.3">
      <c r="B31" s="11" t="s">
        <v>143</v>
      </c>
      <c r="C31" s="11" t="s">
        <v>1416</v>
      </c>
      <c r="D31" s="11" t="s">
        <v>1417</v>
      </c>
      <c r="E31" s="20">
        <v>546000</v>
      </c>
      <c r="F31" s="21" t="s">
        <v>1418</v>
      </c>
      <c r="G31" s="21" t="s">
        <v>3</v>
      </c>
      <c r="H31" s="21" t="s">
        <v>1363</v>
      </c>
    </row>
    <row r="32" spans="1:21" x14ac:dyDescent="0.3">
      <c r="B32" s="11" t="s">
        <v>143</v>
      </c>
      <c r="C32" s="11" t="s">
        <v>1416</v>
      </c>
      <c r="D32" s="11" t="s">
        <v>1417</v>
      </c>
      <c r="E32" s="20">
        <v>3737000</v>
      </c>
      <c r="F32" s="21" t="s">
        <v>1254</v>
      </c>
      <c r="G32" s="21" t="s">
        <v>3</v>
      </c>
      <c r="H32" s="21" t="s">
        <v>1363</v>
      </c>
    </row>
    <row r="33" spans="2:8" x14ac:dyDescent="0.3">
      <c r="B33" s="11" t="s">
        <v>143</v>
      </c>
      <c r="C33" s="11" t="s">
        <v>1416</v>
      </c>
      <c r="D33" s="11" t="s">
        <v>1417</v>
      </c>
      <c r="E33" s="20">
        <v>153000</v>
      </c>
      <c r="F33" s="21" t="s">
        <v>1403</v>
      </c>
      <c r="G33" s="21" t="s">
        <v>3</v>
      </c>
      <c r="H33" s="21" t="s">
        <v>1363</v>
      </c>
    </row>
    <row r="34" spans="2:8" x14ac:dyDescent="0.3">
      <c r="B34" s="11" t="s">
        <v>143</v>
      </c>
      <c r="C34" s="11" t="s">
        <v>1416</v>
      </c>
      <c r="D34" s="11" t="s">
        <v>1417</v>
      </c>
      <c r="E34" s="20">
        <v>552000</v>
      </c>
      <c r="F34" s="21" t="s">
        <v>1418</v>
      </c>
      <c r="G34" s="21" t="s">
        <v>3</v>
      </c>
      <c r="H34" s="21" t="s">
        <v>1363</v>
      </c>
    </row>
    <row r="35" spans="2:8" x14ac:dyDescent="0.3">
      <c r="B35" s="11" t="s">
        <v>143</v>
      </c>
      <c r="C35" s="11" t="s">
        <v>1419</v>
      </c>
      <c r="D35" s="11" t="s">
        <v>1420</v>
      </c>
      <c r="E35" s="20">
        <v>2809000</v>
      </c>
      <c r="F35" s="21" t="s">
        <v>1254</v>
      </c>
      <c r="G35" s="21" t="s">
        <v>2</v>
      </c>
      <c r="H35" s="21" t="s">
        <v>1363</v>
      </c>
    </row>
    <row r="36" spans="2:8" x14ac:dyDescent="0.3">
      <c r="B36" s="11" t="s">
        <v>143</v>
      </c>
      <c r="C36" s="11" t="s">
        <v>1419</v>
      </c>
      <c r="D36" s="11" t="s">
        <v>1420</v>
      </c>
      <c r="E36" s="20">
        <v>178000</v>
      </c>
      <c r="F36" s="21" t="s">
        <v>1418</v>
      </c>
      <c r="G36" s="21" t="s">
        <v>2</v>
      </c>
      <c r="H36" s="21" t="s">
        <v>1363</v>
      </c>
    </row>
    <row r="37" spans="2:8" x14ac:dyDescent="0.3">
      <c r="B37" s="11" t="s">
        <v>143</v>
      </c>
      <c r="C37" s="11" t="s">
        <v>1419</v>
      </c>
      <c r="D37" s="11" t="s">
        <v>1420</v>
      </c>
      <c r="E37" s="20">
        <v>2795397</v>
      </c>
      <c r="F37" s="21" t="s">
        <v>1254</v>
      </c>
      <c r="G37" s="21" t="s">
        <v>2</v>
      </c>
      <c r="H37" s="21" t="s">
        <v>1363</v>
      </c>
    </row>
    <row r="38" spans="2:8" x14ac:dyDescent="0.3">
      <c r="B38" s="11" t="s">
        <v>143</v>
      </c>
      <c r="C38" s="11" t="s">
        <v>1419</v>
      </c>
      <c r="D38" s="11" t="s">
        <v>1420</v>
      </c>
      <c r="E38" s="20">
        <v>179296</v>
      </c>
      <c r="F38" s="21" t="s">
        <v>1418</v>
      </c>
      <c r="G38" s="21" t="s">
        <v>2</v>
      </c>
      <c r="H38" s="21" t="s">
        <v>1363</v>
      </c>
    </row>
    <row r="39" spans="2:8" x14ac:dyDescent="0.3">
      <c r="B39" s="11" t="s">
        <v>143</v>
      </c>
      <c r="C39" s="11" t="s">
        <v>1419</v>
      </c>
      <c r="D39" s="11" t="s">
        <v>1420</v>
      </c>
      <c r="E39" s="20">
        <v>2810000</v>
      </c>
      <c r="F39" s="21" t="s">
        <v>1254</v>
      </c>
      <c r="G39" s="21" t="s">
        <v>2</v>
      </c>
      <c r="H39" s="21" t="s">
        <v>1363</v>
      </c>
    </row>
    <row r="40" spans="2:8" x14ac:dyDescent="0.3">
      <c r="B40" s="11" t="s">
        <v>143</v>
      </c>
      <c r="C40" s="11" t="s">
        <v>1419</v>
      </c>
      <c r="D40" s="11" t="s">
        <v>1420</v>
      </c>
      <c r="E40" s="20">
        <v>180000</v>
      </c>
      <c r="F40" s="21" t="s">
        <v>1418</v>
      </c>
      <c r="G40" s="21" t="s">
        <v>2</v>
      </c>
      <c r="H40" s="21" t="s">
        <v>1363</v>
      </c>
    </row>
    <row r="41" spans="2:8" x14ac:dyDescent="0.3">
      <c r="B41" s="11" t="s">
        <v>143</v>
      </c>
      <c r="C41" s="11" t="s">
        <v>1419</v>
      </c>
      <c r="D41" s="11" t="s">
        <v>1420</v>
      </c>
      <c r="E41" s="20">
        <v>2799000</v>
      </c>
      <c r="F41" s="21" t="s">
        <v>1254</v>
      </c>
      <c r="G41" s="21" t="s">
        <v>2</v>
      </c>
      <c r="H41" s="21" t="s">
        <v>1363</v>
      </c>
    </row>
    <row r="42" spans="2:8" x14ac:dyDescent="0.3">
      <c r="B42" s="11" t="s">
        <v>143</v>
      </c>
      <c r="C42" s="11" t="s">
        <v>1419</v>
      </c>
      <c r="D42" s="11" t="s">
        <v>1420</v>
      </c>
      <c r="E42" s="20">
        <v>181000</v>
      </c>
      <c r="F42" s="21" t="s">
        <v>1418</v>
      </c>
      <c r="G42" s="21" t="s">
        <v>2</v>
      </c>
      <c r="H42" s="21" t="s">
        <v>1363</v>
      </c>
    </row>
    <row r="43" spans="2:8" x14ac:dyDescent="0.3">
      <c r="B43" s="11" t="s">
        <v>143</v>
      </c>
      <c r="C43" s="11" t="s">
        <v>1255</v>
      </c>
      <c r="D43" s="11" t="s">
        <v>1256</v>
      </c>
      <c r="E43" s="20">
        <v>2116000</v>
      </c>
      <c r="F43" s="21" t="s">
        <v>1421</v>
      </c>
      <c r="G43" s="21" t="s">
        <v>2</v>
      </c>
      <c r="H43" s="21" t="s">
        <v>1363</v>
      </c>
    </row>
    <row r="44" spans="2:8" x14ac:dyDescent="0.3">
      <c r="B44" s="11" t="s">
        <v>143</v>
      </c>
      <c r="C44" s="11" t="s">
        <v>1255</v>
      </c>
      <c r="D44" s="11" t="s">
        <v>1256</v>
      </c>
      <c r="E44" s="20">
        <v>2186790</v>
      </c>
      <c r="F44" s="21" t="s">
        <v>1421</v>
      </c>
      <c r="G44" s="21" t="s">
        <v>2</v>
      </c>
      <c r="H44" s="21" t="s">
        <v>1363</v>
      </c>
    </row>
    <row r="45" spans="2:8" x14ac:dyDescent="0.3">
      <c r="B45" s="11" t="s">
        <v>143</v>
      </c>
      <c r="C45" s="11" t="s">
        <v>1255</v>
      </c>
      <c r="D45" s="11" t="s">
        <v>1256</v>
      </c>
      <c r="E45" s="20">
        <v>2097000</v>
      </c>
      <c r="F45" s="21" t="s">
        <v>1421</v>
      </c>
      <c r="G45" s="21" t="s">
        <v>2</v>
      </c>
      <c r="H45" s="21" t="s">
        <v>1363</v>
      </c>
    </row>
    <row r="46" spans="2:8" x14ac:dyDescent="0.3">
      <c r="B46" s="11" t="s">
        <v>143</v>
      </c>
      <c r="C46" s="11" t="s">
        <v>1255</v>
      </c>
      <c r="D46" s="11" t="s">
        <v>1256</v>
      </c>
      <c r="E46" s="20">
        <v>2100000</v>
      </c>
      <c r="F46" s="21" t="s">
        <v>1421</v>
      </c>
      <c r="G46" s="21" t="s">
        <v>2</v>
      </c>
      <c r="H46" s="21" t="s">
        <v>1363</v>
      </c>
    </row>
    <row r="47" spans="2:8" x14ac:dyDescent="0.3">
      <c r="B47" s="11" t="s">
        <v>143</v>
      </c>
      <c r="C47" s="11" t="s">
        <v>1422</v>
      </c>
      <c r="D47" s="11" t="s">
        <v>1423</v>
      </c>
      <c r="E47" s="20">
        <v>1144000</v>
      </c>
      <c r="F47" s="21" t="s">
        <v>1424</v>
      </c>
      <c r="G47" s="21" t="s">
        <v>2</v>
      </c>
      <c r="H47" s="21" t="s">
        <v>1363</v>
      </c>
    </row>
    <row r="48" spans="2:8" x14ac:dyDescent="0.3">
      <c r="B48" s="11" t="s">
        <v>143</v>
      </c>
      <c r="C48" s="11" t="s">
        <v>1422</v>
      </c>
      <c r="D48" s="11" t="s">
        <v>1423</v>
      </c>
      <c r="E48" s="20">
        <v>1331475</v>
      </c>
      <c r="F48" s="21" t="s">
        <v>1424</v>
      </c>
      <c r="G48" s="21" t="s">
        <v>2</v>
      </c>
      <c r="H48" s="21" t="s">
        <v>1363</v>
      </c>
    </row>
    <row r="49" spans="2:18" x14ac:dyDescent="0.3">
      <c r="B49" s="11" t="s">
        <v>143</v>
      </c>
      <c r="C49" s="11" t="s">
        <v>1422</v>
      </c>
      <c r="D49" s="11" t="s">
        <v>1423</v>
      </c>
      <c r="E49" s="20">
        <v>1148000</v>
      </c>
      <c r="F49" s="21" t="s">
        <v>1424</v>
      </c>
      <c r="G49" s="21" t="s">
        <v>2</v>
      </c>
      <c r="H49" s="21" t="s">
        <v>1363</v>
      </c>
    </row>
    <row r="50" spans="2:18" x14ac:dyDescent="0.3">
      <c r="B50" s="11" t="s">
        <v>143</v>
      </c>
      <c r="C50" s="11" t="s">
        <v>1422</v>
      </c>
      <c r="D50" s="11" t="s">
        <v>1423</v>
      </c>
      <c r="E50" s="20">
        <v>1152000</v>
      </c>
      <c r="F50" s="21" t="s">
        <v>1424</v>
      </c>
      <c r="G50" s="21" t="s">
        <v>2</v>
      </c>
      <c r="H50" s="21" t="s">
        <v>1363</v>
      </c>
    </row>
    <row r="51" spans="2:18" s="1" customFormat="1" x14ac:dyDescent="0.3">
      <c r="B51" s="16" t="s">
        <v>1427</v>
      </c>
      <c r="C51" s="16"/>
      <c r="D51" s="16"/>
      <c r="E51" s="22">
        <f>SUM(E23:E50)</f>
        <v>43033867</v>
      </c>
      <c r="F51" s="18"/>
      <c r="G51" s="18"/>
      <c r="H51" s="18"/>
    </row>
    <row r="55" spans="2:18" x14ac:dyDescent="0.3">
      <c r="B55" s="1"/>
      <c r="C55" s="1"/>
      <c r="D55" s="1"/>
      <c r="E55" s="32"/>
      <c r="F55" s="1"/>
      <c r="G55" s="1"/>
      <c r="H55" s="1"/>
      <c r="N55" s="1"/>
      <c r="O55" s="1"/>
      <c r="P55" s="1"/>
      <c r="Q55" s="1"/>
      <c r="R55" s="1"/>
    </row>
    <row r="56" spans="2:18" x14ac:dyDescent="0.3">
      <c r="E56" s="2"/>
      <c r="F56"/>
      <c r="G56"/>
      <c r="H56"/>
    </row>
    <row r="57" spans="2:18" x14ac:dyDescent="0.3">
      <c r="E57" s="2"/>
      <c r="F57"/>
      <c r="G57"/>
      <c r="H57"/>
    </row>
    <row r="58" spans="2:18" x14ac:dyDescent="0.3">
      <c r="E58" s="2"/>
      <c r="F58"/>
      <c r="G58"/>
      <c r="H58"/>
    </row>
    <row r="59" spans="2:18" x14ac:dyDescent="0.3">
      <c r="E59" s="2"/>
      <c r="F59"/>
      <c r="G59"/>
      <c r="H59"/>
    </row>
    <row r="60" spans="2:18" x14ac:dyDescent="0.3">
      <c r="E60" s="2"/>
      <c r="F60"/>
      <c r="G60"/>
      <c r="H60"/>
    </row>
    <row r="61" spans="2:18" x14ac:dyDescent="0.3">
      <c r="E61" s="2"/>
      <c r="F61"/>
      <c r="G61"/>
      <c r="H61"/>
    </row>
    <row r="62" spans="2:18" x14ac:dyDescent="0.3">
      <c r="E62" s="2"/>
      <c r="F62"/>
      <c r="G62"/>
      <c r="H62"/>
    </row>
    <row r="63" spans="2:18" x14ac:dyDescent="0.3">
      <c r="E63" s="2"/>
      <c r="F63"/>
      <c r="G63"/>
      <c r="H63"/>
    </row>
    <row r="64" spans="2:18" x14ac:dyDescent="0.3">
      <c r="E64" s="2"/>
      <c r="F64"/>
      <c r="G64"/>
      <c r="H64"/>
    </row>
    <row r="65" spans="5:8" x14ac:dyDescent="0.3">
      <c r="E65" s="2"/>
      <c r="F65"/>
      <c r="G65"/>
      <c r="H65"/>
    </row>
    <row r="66" spans="5:8" x14ac:dyDescent="0.3">
      <c r="E66" s="2"/>
      <c r="F66"/>
      <c r="G66"/>
      <c r="H66"/>
    </row>
    <row r="67" spans="5:8" x14ac:dyDescent="0.3">
      <c r="E67" s="2"/>
      <c r="F67"/>
      <c r="G67"/>
      <c r="H67"/>
    </row>
    <row r="68" spans="5:8" x14ac:dyDescent="0.3">
      <c r="E68" s="2"/>
      <c r="F68"/>
      <c r="G68"/>
      <c r="H68"/>
    </row>
    <row r="69" spans="5:8" x14ac:dyDescent="0.3">
      <c r="E69" s="2"/>
      <c r="F69"/>
      <c r="G69"/>
      <c r="H69"/>
    </row>
    <row r="70" spans="5:8" x14ac:dyDescent="0.3">
      <c r="E70" s="2"/>
      <c r="F70"/>
      <c r="G70"/>
      <c r="H70"/>
    </row>
    <row r="71" spans="5:8" x14ac:dyDescent="0.3">
      <c r="E71" s="2"/>
      <c r="F71"/>
      <c r="G71"/>
      <c r="H71"/>
    </row>
    <row r="72" spans="5:8" x14ac:dyDescent="0.3">
      <c r="E72" s="2"/>
      <c r="F72"/>
      <c r="G72"/>
      <c r="H72"/>
    </row>
    <row r="73" spans="5:8" x14ac:dyDescent="0.3">
      <c r="E73" s="2"/>
      <c r="F73"/>
      <c r="G73"/>
      <c r="H73"/>
    </row>
    <row r="74" spans="5:8" x14ac:dyDescent="0.3">
      <c r="E74" s="2"/>
      <c r="F74"/>
      <c r="G74"/>
      <c r="H74"/>
    </row>
    <row r="75" spans="5:8" x14ac:dyDescent="0.3">
      <c r="E75" s="2"/>
      <c r="F75"/>
      <c r="G75"/>
      <c r="H75"/>
    </row>
    <row r="76" spans="5:8" x14ac:dyDescent="0.3">
      <c r="E76" s="2"/>
      <c r="F76"/>
      <c r="G76"/>
      <c r="H76"/>
    </row>
    <row r="77" spans="5:8" x14ac:dyDescent="0.3">
      <c r="E77" s="2"/>
      <c r="F77"/>
      <c r="G77"/>
      <c r="H77"/>
    </row>
    <row r="78" spans="5:8" x14ac:dyDescent="0.3">
      <c r="E78" s="2"/>
      <c r="F78"/>
      <c r="G78"/>
      <c r="H78"/>
    </row>
    <row r="79" spans="5:8" x14ac:dyDescent="0.3">
      <c r="E79" s="2"/>
      <c r="F79"/>
      <c r="G79"/>
      <c r="H79"/>
    </row>
    <row r="80" spans="5:8" x14ac:dyDescent="0.3">
      <c r="E80" s="2"/>
      <c r="F80"/>
      <c r="G80"/>
      <c r="H80"/>
    </row>
    <row r="81" spans="5:8" x14ac:dyDescent="0.3">
      <c r="E81" s="2"/>
      <c r="F81"/>
      <c r="G81"/>
      <c r="H81"/>
    </row>
    <row r="82" spans="5:8" x14ac:dyDescent="0.3">
      <c r="E82" s="2"/>
      <c r="F82"/>
      <c r="G82"/>
      <c r="H82"/>
    </row>
    <row r="83" spans="5:8" x14ac:dyDescent="0.3">
      <c r="E83" s="2"/>
      <c r="F83"/>
      <c r="G83"/>
      <c r="H83"/>
    </row>
    <row r="84" spans="5:8" x14ac:dyDescent="0.3">
      <c r="E84" s="2"/>
      <c r="F84"/>
      <c r="G84"/>
      <c r="H84"/>
    </row>
    <row r="85" spans="5:8" x14ac:dyDescent="0.3">
      <c r="E85" s="2"/>
      <c r="F85"/>
      <c r="G85"/>
      <c r="H85"/>
    </row>
  </sheetData>
  <pageMargins left="0.7" right="0.7" top="0.78740157499999996" bottom="0.78740157499999996" header="0.3" footer="0.3"/>
  <pageSetup paperSize="9" scale="91" orientation="landscape" r:id="rId1"/>
  <rowBreaks count="1" manualBreakCount="1">
    <brk id="2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6"/>
  <sheetViews>
    <sheetView zoomScaleNormal="100" workbookViewId="0">
      <selection activeCell="C47" sqref="C47"/>
    </sheetView>
  </sheetViews>
  <sheetFormatPr defaultRowHeight="14.4" x14ac:dyDescent="0.3"/>
  <cols>
    <col min="1" max="1" width="4.33203125" customWidth="1"/>
    <col min="2" max="2" width="21.5546875" bestFit="1" customWidth="1"/>
    <col min="3" max="3" width="52.6640625" customWidth="1"/>
    <col min="5" max="5" width="11.44140625" bestFit="1" customWidth="1"/>
    <col min="6" max="8" width="9.109375" style="19"/>
  </cols>
  <sheetData>
    <row r="1" spans="1:8" x14ac:dyDescent="0.3">
      <c r="A1" t="s">
        <v>150</v>
      </c>
    </row>
    <row r="3" spans="1:8" x14ac:dyDescent="0.3">
      <c r="A3" t="s">
        <v>122</v>
      </c>
    </row>
    <row r="5" spans="1:8" x14ac:dyDescent="0.3">
      <c r="A5" s="48">
        <v>1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</row>
    <row r="6" spans="1:8" x14ac:dyDescent="0.3">
      <c r="B6" s="11" t="s">
        <v>15</v>
      </c>
      <c r="C6" s="11" t="s">
        <v>159</v>
      </c>
      <c r="D6" s="11" t="s">
        <v>109</v>
      </c>
      <c r="E6" s="20">
        <v>17600</v>
      </c>
      <c r="F6" s="21" t="s">
        <v>16</v>
      </c>
      <c r="G6" s="21" t="s">
        <v>3</v>
      </c>
      <c r="H6" s="21" t="s">
        <v>14</v>
      </c>
    </row>
    <row r="7" spans="1:8" x14ac:dyDescent="0.3">
      <c r="B7" s="11" t="s">
        <v>15</v>
      </c>
      <c r="C7" s="11" t="s">
        <v>12</v>
      </c>
      <c r="D7" s="11" t="s">
        <v>13</v>
      </c>
      <c r="E7" s="20">
        <v>58100</v>
      </c>
      <c r="F7" s="21" t="s">
        <v>16</v>
      </c>
      <c r="G7" s="21" t="s">
        <v>5</v>
      </c>
      <c r="H7" s="21" t="s">
        <v>14</v>
      </c>
    </row>
    <row r="8" spans="1:8" x14ac:dyDescent="0.3">
      <c r="B8" s="11" t="s">
        <v>15</v>
      </c>
      <c r="C8" s="11" t="s">
        <v>58</v>
      </c>
      <c r="D8" s="11" t="s">
        <v>59</v>
      </c>
      <c r="E8" s="20">
        <v>29855</v>
      </c>
      <c r="F8" s="21" t="s">
        <v>16</v>
      </c>
      <c r="G8" s="21" t="s">
        <v>3</v>
      </c>
      <c r="H8" s="21" t="s">
        <v>14</v>
      </c>
    </row>
    <row r="9" spans="1:8" x14ac:dyDescent="0.3">
      <c r="B9" s="11" t="s">
        <v>15</v>
      </c>
      <c r="C9" s="11" t="s">
        <v>97</v>
      </c>
      <c r="D9" s="11" t="s">
        <v>98</v>
      </c>
      <c r="E9" s="20">
        <v>58100</v>
      </c>
      <c r="F9" s="21" t="s">
        <v>16</v>
      </c>
      <c r="G9" s="21" t="s">
        <v>3</v>
      </c>
      <c r="H9" s="21" t="s">
        <v>14</v>
      </c>
    </row>
    <row r="10" spans="1:8" x14ac:dyDescent="0.3">
      <c r="B10" s="11" t="s">
        <v>15</v>
      </c>
      <c r="C10" s="11" t="s">
        <v>60</v>
      </c>
      <c r="D10" s="11" t="s">
        <v>61</v>
      </c>
      <c r="E10" s="20">
        <v>16600</v>
      </c>
      <c r="F10" s="21" t="s">
        <v>16</v>
      </c>
      <c r="G10" s="21" t="s">
        <v>3</v>
      </c>
      <c r="H10" s="21" t="s">
        <v>14</v>
      </c>
    </row>
    <row r="11" spans="1:8" x14ac:dyDescent="0.3">
      <c r="B11" s="11" t="s">
        <v>15</v>
      </c>
      <c r="C11" s="11" t="s">
        <v>303</v>
      </c>
      <c r="D11" s="11" t="s">
        <v>304</v>
      </c>
      <c r="E11" s="20">
        <v>19100</v>
      </c>
      <c r="F11" s="21" t="s">
        <v>16</v>
      </c>
      <c r="G11" s="21" t="s">
        <v>3</v>
      </c>
      <c r="H11" s="21" t="s">
        <v>14</v>
      </c>
    </row>
    <row r="12" spans="1:8" x14ac:dyDescent="0.3">
      <c r="B12" s="11" t="s">
        <v>15</v>
      </c>
      <c r="C12" s="11" t="s">
        <v>33</v>
      </c>
      <c r="D12" s="11" t="s">
        <v>34</v>
      </c>
      <c r="E12" s="20">
        <v>25700</v>
      </c>
      <c r="F12" s="21" t="s">
        <v>16</v>
      </c>
      <c r="G12" s="21" t="s">
        <v>3</v>
      </c>
      <c r="H12" s="21" t="s">
        <v>14</v>
      </c>
    </row>
    <row r="13" spans="1:8" x14ac:dyDescent="0.3">
      <c r="B13" s="11" t="s">
        <v>15</v>
      </c>
      <c r="C13" s="11" t="s">
        <v>37</v>
      </c>
      <c r="D13" s="11" t="s">
        <v>38</v>
      </c>
      <c r="E13" s="20">
        <v>67200</v>
      </c>
      <c r="F13" s="21" t="s">
        <v>16</v>
      </c>
      <c r="G13" s="21" t="s">
        <v>3</v>
      </c>
      <c r="H13" s="21" t="s">
        <v>14</v>
      </c>
    </row>
    <row r="14" spans="1:8" x14ac:dyDescent="0.3">
      <c r="B14" s="11" t="s">
        <v>15</v>
      </c>
      <c r="C14" s="11" t="s">
        <v>101</v>
      </c>
      <c r="D14" s="11" t="s">
        <v>102</v>
      </c>
      <c r="E14" s="20">
        <v>58100</v>
      </c>
      <c r="F14" s="21" t="s">
        <v>16</v>
      </c>
      <c r="G14" s="21" t="s">
        <v>3</v>
      </c>
      <c r="H14" s="21" t="s">
        <v>14</v>
      </c>
    </row>
    <row r="15" spans="1:8" x14ac:dyDescent="0.3">
      <c r="B15" s="11" t="s">
        <v>15</v>
      </c>
      <c r="C15" s="11" t="s">
        <v>24</v>
      </c>
      <c r="D15" s="11" t="s">
        <v>25</v>
      </c>
      <c r="E15" s="20">
        <v>58100</v>
      </c>
      <c r="F15" s="21" t="s">
        <v>16</v>
      </c>
      <c r="G15" s="21" t="s">
        <v>3</v>
      </c>
      <c r="H15" s="21" t="s">
        <v>14</v>
      </c>
    </row>
    <row r="16" spans="1:8" x14ac:dyDescent="0.3">
      <c r="B16" s="11" t="s">
        <v>15</v>
      </c>
      <c r="C16" s="11" t="s">
        <v>48</v>
      </c>
      <c r="D16" s="11" t="s">
        <v>49</v>
      </c>
      <c r="E16" s="20">
        <v>34800</v>
      </c>
      <c r="F16" s="21" t="s">
        <v>16</v>
      </c>
      <c r="G16" s="21" t="s">
        <v>3</v>
      </c>
      <c r="H16" s="21" t="s">
        <v>14</v>
      </c>
    </row>
    <row r="17" spans="2:8" x14ac:dyDescent="0.3">
      <c r="B17" s="11" t="s">
        <v>15</v>
      </c>
      <c r="C17" s="11" t="s">
        <v>353</v>
      </c>
      <c r="D17" s="11" t="s">
        <v>354</v>
      </c>
      <c r="E17" s="20">
        <v>23500</v>
      </c>
      <c r="F17" s="21" t="s">
        <v>16</v>
      </c>
      <c r="G17" s="21" t="s">
        <v>3</v>
      </c>
      <c r="H17" s="21" t="s">
        <v>14</v>
      </c>
    </row>
    <row r="18" spans="2:8" x14ac:dyDescent="0.3">
      <c r="B18" s="11" t="s">
        <v>15</v>
      </c>
      <c r="C18" s="11" t="s">
        <v>19</v>
      </c>
      <c r="D18" s="11" t="s">
        <v>20</v>
      </c>
      <c r="E18" s="20">
        <v>16600</v>
      </c>
      <c r="F18" s="21" t="s">
        <v>16</v>
      </c>
      <c r="G18" s="21" t="s">
        <v>3</v>
      </c>
      <c r="H18" s="21" t="s">
        <v>14</v>
      </c>
    </row>
    <row r="19" spans="2:8" x14ac:dyDescent="0.3">
      <c r="B19" s="11" t="s">
        <v>15</v>
      </c>
      <c r="C19" s="11" t="s">
        <v>19</v>
      </c>
      <c r="D19" s="11" t="s">
        <v>20</v>
      </c>
      <c r="E19" s="20">
        <v>67200</v>
      </c>
      <c r="F19" s="21" t="s">
        <v>16</v>
      </c>
      <c r="G19" s="21" t="s">
        <v>3</v>
      </c>
      <c r="H19" s="21" t="s">
        <v>14</v>
      </c>
    </row>
    <row r="20" spans="2:8" x14ac:dyDescent="0.3">
      <c r="B20" s="11" t="s">
        <v>15</v>
      </c>
      <c r="C20" s="11" t="s">
        <v>91</v>
      </c>
      <c r="D20" s="11" t="s">
        <v>92</v>
      </c>
      <c r="E20" s="20">
        <v>21500</v>
      </c>
      <c r="F20" s="21" t="s">
        <v>16</v>
      </c>
      <c r="G20" s="21" t="s">
        <v>3</v>
      </c>
      <c r="H20" s="21" t="s">
        <v>14</v>
      </c>
    </row>
    <row r="21" spans="2:8" x14ac:dyDescent="0.3">
      <c r="B21" s="11" t="s">
        <v>15</v>
      </c>
      <c r="C21" s="11" t="s">
        <v>66</v>
      </c>
      <c r="D21" s="11" t="s">
        <v>67</v>
      </c>
      <c r="E21" s="20">
        <v>58100</v>
      </c>
      <c r="F21" s="21" t="s">
        <v>16</v>
      </c>
      <c r="G21" s="21" t="s">
        <v>3</v>
      </c>
      <c r="H21" s="21" t="s">
        <v>14</v>
      </c>
    </row>
    <row r="22" spans="2:8" x14ac:dyDescent="0.3">
      <c r="B22" s="11" t="s">
        <v>15</v>
      </c>
      <c r="C22" s="11" t="s">
        <v>35</v>
      </c>
      <c r="D22" s="11" t="s">
        <v>36</v>
      </c>
      <c r="E22" s="20">
        <v>26400</v>
      </c>
      <c r="F22" s="21" t="s">
        <v>16</v>
      </c>
      <c r="G22" s="21" t="s">
        <v>3</v>
      </c>
      <c r="H22" s="21" t="s">
        <v>14</v>
      </c>
    </row>
    <row r="23" spans="2:8" x14ac:dyDescent="0.3">
      <c r="B23" s="11" t="s">
        <v>15</v>
      </c>
      <c r="C23" s="11" t="s">
        <v>35</v>
      </c>
      <c r="D23" s="11" t="s">
        <v>36</v>
      </c>
      <c r="E23" s="20">
        <v>28800</v>
      </c>
      <c r="F23" s="21" t="s">
        <v>16</v>
      </c>
      <c r="G23" s="21" t="s">
        <v>3</v>
      </c>
      <c r="H23" s="21" t="s">
        <v>14</v>
      </c>
    </row>
    <row r="24" spans="2:8" x14ac:dyDescent="0.3">
      <c r="B24" s="11" t="s">
        <v>15</v>
      </c>
      <c r="C24" s="11" t="s">
        <v>496</v>
      </c>
      <c r="D24" s="11" t="s">
        <v>497</v>
      </c>
      <c r="E24" s="20">
        <v>22000</v>
      </c>
      <c r="F24" s="21" t="s">
        <v>16</v>
      </c>
      <c r="G24" s="21" t="s">
        <v>3</v>
      </c>
      <c r="H24" s="21" t="s">
        <v>14</v>
      </c>
    </row>
    <row r="25" spans="2:8" x14ac:dyDescent="0.3">
      <c r="B25" s="11" t="s">
        <v>15</v>
      </c>
      <c r="C25" s="11" t="s">
        <v>500</v>
      </c>
      <c r="D25" s="11" t="s">
        <v>501</v>
      </c>
      <c r="E25" s="20">
        <v>23306</v>
      </c>
      <c r="F25" s="21" t="s">
        <v>16</v>
      </c>
      <c r="G25" s="21" t="s">
        <v>3</v>
      </c>
      <c r="H25" s="21" t="s">
        <v>14</v>
      </c>
    </row>
    <row r="26" spans="2:8" x14ac:dyDescent="0.3">
      <c r="B26" s="11" t="s">
        <v>15</v>
      </c>
      <c r="C26" s="11" t="s">
        <v>518</v>
      </c>
      <c r="D26" s="11" t="s">
        <v>519</v>
      </c>
      <c r="E26" s="20">
        <v>17600</v>
      </c>
      <c r="F26" s="21" t="s">
        <v>16</v>
      </c>
      <c r="G26" s="21" t="s">
        <v>3</v>
      </c>
      <c r="H26" s="21" t="s">
        <v>14</v>
      </c>
    </row>
    <row r="27" spans="2:8" x14ac:dyDescent="0.3">
      <c r="B27" s="11" t="s">
        <v>15</v>
      </c>
      <c r="C27" s="11" t="s">
        <v>105</v>
      </c>
      <c r="D27" s="11" t="s">
        <v>106</v>
      </c>
      <c r="E27" s="20">
        <v>24900</v>
      </c>
      <c r="F27" s="21" t="s">
        <v>16</v>
      </c>
      <c r="G27" s="21" t="s">
        <v>3</v>
      </c>
      <c r="H27" s="21" t="s">
        <v>14</v>
      </c>
    </row>
    <row r="28" spans="2:8" x14ac:dyDescent="0.3">
      <c r="B28" s="11" t="s">
        <v>15</v>
      </c>
      <c r="C28" s="11" t="s">
        <v>110</v>
      </c>
      <c r="D28" s="11" t="s">
        <v>111</v>
      </c>
      <c r="E28" s="20">
        <v>61600</v>
      </c>
      <c r="F28" s="21" t="s">
        <v>16</v>
      </c>
      <c r="G28" s="21" t="s">
        <v>3</v>
      </c>
      <c r="H28" s="21" t="s">
        <v>14</v>
      </c>
    </row>
    <row r="29" spans="2:8" x14ac:dyDescent="0.3">
      <c r="B29" s="11" t="s">
        <v>15</v>
      </c>
      <c r="C29" s="11" t="s">
        <v>600</v>
      </c>
      <c r="D29" s="11" t="s">
        <v>601</v>
      </c>
      <c r="E29" s="20">
        <v>21500</v>
      </c>
      <c r="F29" s="21" t="s">
        <v>16</v>
      </c>
      <c r="G29" s="21" t="s">
        <v>3</v>
      </c>
      <c r="H29" s="21" t="s">
        <v>14</v>
      </c>
    </row>
    <row r="30" spans="2:8" x14ac:dyDescent="0.3">
      <c r="B30" s="11" t="s">
        <v>15</v>
      </c>
      <c r="C30" s="11" t="s">
        <v>87</v>
      </c>
      <c r="D30" s="11" t="s">
        <v>88</v>
      </c>
      <c r="E30" s="20">
        <v>16200</v>
      </c>
      <c r="F30" s="21" t="s">
        <v>16</v>
      </c>
      <c r="G30" s="21" t="s">
        <v>3</v>
      </c>
      <c r="H30" s="21" t="s">
        <v>14</v>
      </c>
    </row>
    <row r="31" spans="2:8" x14ac:dyDescent="0.3">
      <c r="B31" s="11" t="s">
        <v>15</v>
      </c>
      <c r="C31" s="11" t="s">
        <v>635</v>
      </c>
      <c r="D31" s="11" t="s">
        <v>636</v>
      </c>
      <c r="E31" s="20">
        <v>10500</v>
      </c>
      <c r="F31" s="21" t="s">
        <v>16</v>
      </c>
      <c r="G31" s="21" t="s">
        <v>3</v>
      </c>
      <c r="H31" s="21" t="s">
        <v>14</v>
      </c>
    </row>
    <row r="32" spans="2:8" x14ac:dyDescent="0.3">
      <c r="B32" s="11" t="s">
        <v>15</v>
      </c>
      <c r="C32" s="11" t="s">
        <v>81</v>
      </c>
      <c r="D32" s="11" t="s">
        <v>82</v>
      </c>
      <c r="E32" s="20">
        <v>47300</v>
      </c>
      <c r="F32" s="21" t="s">
        <v>16</v>
      </c>
      <c r="G32" s="21" t="s">
        <v>3</v>
      </c>
      <c r="H32" s="21" t="s">
        <v>14</v>
      </c>
    </row>
    <row r="33" spans="2:8" x14ac:dyDescent="0.3">
      <c r="B33" s="11" t="s">
        <v>15</v>
      </c>
      <c r="C33" s="11" t="s">
        <v>647</v>
      </c>
      <c r="D33" s="11" t="s">
        <v>7</v>
      </c>
      <c r="E33" s="20">
        <v>49800</v>
      </c>
      <c r="F33" s="21" t="s">
        <v>16</v>
      </c>
      <c r="G33" s="21" t="s">
        <v>3</v>
      </c>
      <c r="H33" s="21" t="s">
        <v>14</v>
      </c>
    </row>
    <row r="34" spans="2:8" x14ac:dyDescent="0.3">
      <c r="B34" s="11" t="s">
        <v>15</v>
      </c>
      <c r="C34" s="11" t="s">
        <v>648</v>
      </c>
      <c r="D34" s="11" t="s">
        <v>649</v>
      </c>
      <c r="E34" s="20">
        <v>43200</v>
      </c>
      <c r="F34" s="21" t="s">
        <v>16</v>
      </c>
      <c r="G34" s="21" t="s">
        <v>2</v>
      </c>
      <c r="H34" s="21" t="s">
        <v>14</v>
      </c>
    </row>
    <row r="35" spans="2:8" x14ac:dyDescent="0.3">
      <c r="B35" s="11" t="s">
        <v>15</v>
      </c>
      <c r="C35" s="11" t="s">
        <v>652</v>
      </c>
      <c r="D35" s="11" t="s">
        <v>653</v>
      </c>
      <c r="E35" s="20">
        <v>12400</v>
      </c>
      <c r="F35" s="21" t="s">
        <v>16</v>
      </c>
      <c r="G35" s="21" t="s">
        <v>3</v>
      </c>
      <c r="H35" s="21" t="s">
        <v>14</v>
      </c>
    </row>
    <row r="36" spans="2:8" x14ac:dyDescent="0.3">
      <c r="B36" s="11" t="s">
        <v>15</v>
      </c>
      <c r="C36" s="11" t="s">
        <v>93</v>
      </c>
      <c r="D36" s="11" t="s">
        <v>94</v>
      </c>
      <c r="E36" s="20">
        <v>58100</v>
      </c>
      <c r="F36" s="21" t="s">
        <v>16</v>
      </c>
      <c r="G36" s="21" t="s">
        <v>3</v>
      </c>
      <c r="H36" s="21" t="s">
        <v>14</v>
      </c>
    </row>
    <row r="37" spans="2:8" x14ac:dyDescent="0.3">
      <c r="B37" s="11" t="s">
        <v>15</v>
      </c>
      <c r="C37" s="11" t="s">
        <v>83</v>
      </c>
      <c r="D37" s="11" t="s">
        <v>84</v>
      </c>
      <c r="E37" s="20">
        <v>56900</v>
      </c>
      <c r="F37" s="21" t="s">
        <v>16</v>
      </c>
      <c r="G37" s="21" t="s">
        <v>3</v>
      </c>
      <c r="H37" s="21" t="s">
        <v>14</v>
      </c>
    </row>
    <row r="38" spans="2:8" x14ac:dyDescent="0.3">
      <c r="B38" s="11" t="s">
        <v>15</v>
      </c>
      <c r="C38" s="11" t="s">
        <v>679</v>
      </c>
      <c r="D38" s="11" t="s">
        <v>680</v>
      </c>
      <c r="E38" s="20">
        <v>37800</v>
      </c>
      <c r="F38" s="21" t="s">
        <v>16</v>
      </c>
      <c r="G38" s="21" t="s">
        <v>3</v>
      </c>
      <c r="H38" s="21" t="s">
        <v>14</v>
      </c>
    </row>
    <row r="39" spans="2:8" x14ac:dyDescent="0.3">
      <c r="B39" s="11" t="s">
        <v>15</v>
      </c>
      <c r="C39" s="11" t="s">
        <v>683</v>
      </c>
      <c r="D39" s="11" t="s">
        <v>684</v>
      </c>
      <c r="E39" s="20">
        <v>16600</v>
      </c>
      <c r="F39" s="21" t="s">
        <v>16</v>
      </c>
      <c r="G39" s="21" t="s">
        <v>3</v>
      </c>
      <c r="H39" s="21" t="s">
        <v>14</v>
      </c>
    </row>
    <row r="40" spans="2:8" x14ac:dyDescent="0.3">
      <c r="B40" s="11" t="s">
        <v>15</v>
      </c>
      <c r="C40" s="11" t="s">
        <v>55</v>
      </c>
      <c r="D40" s="11" t="s">
        <v>56</v>
      </c>
      <c r="E40" s="20">
        <v>58100</v>
      </c>
      <c r="F40" s="21" t="s">
        <v>16</v>
      </c>
      <c r="G40" s="21" t="s">
        <v>3</v>
      </c>
      <c r="H40" s="21" t="s">
        <v>14</v>
      </c>
    </row>
    <row r="41" spans="2:8" x14ac:dyDescent="0.3">
      <c r="B41" s="11" t="s">
        <v>15</v>
      </c>
      <c r="C41" s="11" t="s">
        <v>89</v>
      </c>
      <c r="D41" s="11" t="s">
        <v>90</v>
      </c>
      <c r="E41" s="20">
        <v>32000</v>
      </c>
      <c r="F41" s="21" t="s">
        <v>16</v>
      </c>
      <c r="G41" s="21" t="s">
        <v>3</v>
      </c>
      <c r="H41" s="21" t="s">
        <v>14</v>
      </c>
    </row>
    <row r="42" spans="2:8" x14ac:dyDescent="0.3">
      <c r="B42" s="11" t="s">
        <v>15</v>
      </c>
      <c r="C42" s="11" t="s">
        <v>30</v>
      </c>
      <c r="D42" s="11" t="s">
        <v>31</v>
      </c>
      <c r="E42" s="20">
        <v>34200</v>
      </c>
      <c r="F42" s="21" t="s">
        <v>16</v>
      </c>
      <c r="G42" s="21" t="s">
        <v>2</v>
      </c>
      <c r="H42" s="21" t="s">
        <v>14</v>
      </c>
    </row>
    <row r="43" spans="2:8" x14ac:dyDescent="0.3">
      <c r="B43" s="11" t="s">
        <v>15</v>
      </c>
      <c r="C43" s="11" t="s">
        <v>30</v>
      </c>
      <c r="D43" s="11" t="s">
        <v>31</v>
      </c>
      <c r="E43" s="20">
        <v>57600</v>
      </c>
      <c r="F43" s="21" t="s">
        <v>16</v>
      </c>
      <c r="G43" s="21" t="s">
        <v>2</v>
      </c>
      <c r="H43" s="21" t="s">
        <v>14</v>
      </c>
    </row>
    <row r="44" spans="2:8" x14ac:dyDescent="0.3">
      <c r="B44" s="11" t="s">
        <v>15</v>
      </c>
      <c r="C44" s="11" t="s">
        <v>21</v>
      </c>
      <c r="D44" s="11" t="s">
        <v>22</v>
      </c>
      <c r="E44" s="20">
        <v>24038</v>
      </c>
      <c r="F44" s="21" t="s">
        <v>16</v>
      </c>
      <c r="G44" s="21" t="s">
        <v>3</v>
      </c>
      <c r="H44" s="21" t="s">
        <v>14</v>
      </c>
    </row>
    <row r="45" spans="2:8" x14ac:dyDescent="0.3">
      <c r="B45" s="11" t="s">
        <v>15</v>
      </c>
      <c r="C45" s="11" t="s">
        <v>21</v>
      </c>
      <c r="D45" s="11" t="s">
        <v>22</v>
      </c>
      <c r="E45" s="20">
        <v>13200</v>
      </c>
      <c r="F45" s="21" t="s">
        <v>16</v>
      </c>
      <c r="G45" s="21" t="s">
        <v>3</v>
      </c>
      <c r="H45" s="21" t="s">
        <v>14</v>
      </c>
    </row>
    <row r="46" spans="2:8" x14ac:dyDescent="0.3">
      <c r="B46" s="11" t="s">
        <v>15</v>
      </c>
      <c r="C46" s="11" t="s">
        <v>21</v>
      </c>
      <c r="D46" s="11" t="s">
        <v>22</v>
      </c>
      <c r="E46" s="20">
        <v>20440</v>
      </c>
      <c r="F46" s="21" t="s">
        <v>16</v>
      </c>
      <c r="G46" s="21" t="s">
        <v>3</v>
      </c>
      <c r="H46" s="21" t="s">
        <v>14</v>
      </c>
    </row>
    <row r="47" spans="2:8" x14ac:dyDescent="0.3">
      <c r="B47" s="11" t="s">
        <v>15</v>
      </c>
      <c r="C47" s="11" t="s">
        <v>73</v>
      </c>
      <c r="D47" s="11" t="s">
        <v>74</v>
      </c>
      <c r="E47" s="20">
        <v>49800</v>
      </c>
      <c r="F47" s="21" t="s">
        <v>16</v>
      </c>
      <c r="G47" s="21" t="s">
        <v>3</v>
      </c>
      <c r="H47" s="21" t="s">
        <v>14</v>
      </c>
    </row>
    <row r="48" spans="2:8" x14ac:dyDescent="0.3">
      <c r="B48" s="11" t="s">
        <v>15</v>
      </c>
      <c r="C48" s="11" t="s">
        <v>1443</v>
      </c>
      <c r="D48" s="11" t="s">
        <v>8</v>
      </c>
      <c r="E48" s="20">
        <v>61600</v>
      </c>
      <c r="F48" s="21" t="s">
        <v>16</v>
      </c>
      <c r="G48" s="21" t="s">
        <v>2</v>
      </c>
      <c r="H48" s="21" t="s">
        <v>14</v>
      </c>
    </row>
    <row r="49" spans="2:8" x14ac:dyDescent="0.3">
      <c r="B49" s="11" t="s">
        <v>15</v>
      </c>
      <c r="C49" s="11" t="s">
        <v>46</v>
      </c>
      <c r="D49" s="11" t="s">
        <v>47</v>
      </c>
      <c r="E49" s="20">
        <v>21100</v>
      </c>
      <c r="F49" s="21" t="s">
        <v>16</v>
      </c>
      <c r="G49" s="21" t="s">
        <v>3</v>
      </c>
      <c r="H49" s="21" t="s">
        <v>14</v>
      </c>
    </row>
    <row r="50" spans="2:8" x14ac:dyDescent="0.3">
      <c r="B50" s="11" t="s">
        <v>15</v>
      </c>
      <c r="C50" s="11" t="s">
        <v>79</v>
      </c>
      <c r="D50" s="11" t="s">
        <v>80</v>
      </c>
      <c r="E50" s="20">
        <v>53900</v>
      </c>
      <c r="F50" s="21" t="s">
        <v>16</v>
      </c>
      <c r="G50" s="21" t="s">
        <v>5</v>
      </c>
      <c r="H50" s="21" t="s">
        <v>14</v>
      </c>
    </row>
    <row r="51" spans="2:8" x14ac:dyDescent="0.3">
      <c r="B51" s="11" t="s">
        <v>15</v>
      </c>
      <c r="C51" s="11" t="s">
        <v>62</v>
      </c>
      <c r="D51" s="11" t="s">
        <v>63</v>
      </c>
      <c r="E51" s="20">
        <v>58100</v>
      </c>
      <c r="F51" s="21" t="s">
        <v>16</v>
      </c>
      <c r="G51" s="21" t="s">
        <v>5</v>
      </c>
      <c r="H51" s="21" t="s">
        <v>14</v>
      </c>
    </row>
    <row r="52" spans="2:8" x14ac:dyDescent="0.3">
      <c r="B52" s="11" t="s">
        <v>15</v>
      </c>
      <c r="C52" s="11" t="s">
        <v>17</v>
      </c>
      <c r="D52" s="11" t="s">
        <v>18</v>
      </c>
      <c r="E52" s="20">
        <v>37300</v>
      </c>
      <c r="F52" s="21" t="s">
        <v>16</v>
      </c>
      <c r="G52" s="21" t="s">
        <v>3</v>
      </c>
      <c r="H52" s="21" t="s">
        <v>14</v>
      </c>
    </row>
    <row r="53" spans="2:8" x14ac:dyDescent="0.3">
      <c r="B53" s="11" t="s">
        <v>15</v>
      </c>
      <c r="C53" s="11" t="s">
        <v>68</v>
      </c>
      <c r="D53" s="11" t="s">
        <v>69</v>
      </c>
      <c r="E53" s="20">
        <v>33200</v>
      </c>
      <c r="F53" s="21" t="s">
        <v>16</v>
      </c>
      <c r="G53" s="21" t="s">
        <v>3</v>
      </c>
      <c r="H53" s="21" t="s">
        <v>14</v>
      </c>
    </row>
    <row r="54" spans="2:8" x14ac:dyDescent="0.3">
      <c r="B54" s="11" t="s">
        <v>15</v>
      </c>
      <c r="C54" s="11" t="s">
        <v>868</v>
      </c>
      <c r="D54" s="11" t="s">
        <v>869</v>
      </c>
      <c r="E54" s="20">
        <v>30800</v>
      </c>
      <c r="F54" s="21" t="s">
        <v>16</v>
      </c>
      <c r="G54" s="21" t="s">
        <v>3</v>
      </c>
      <c r="H54" s="21" t="s">
        <v>14</v>
      </c>
    </row>
    <row r="55" spans="2:8" x14ac:dyDescent="0.3">
      <c r="B55" s="11" t="s">
        <v>15</v>
      </c>
      <c r="C55" s="11" t="s">
        <v>1444</v>
      </c>
      <c r="D55" s="11" t="s">
        <v>65</v>
      </c>
      <c r="E55" s="20">
        <v>57600</v>
      </c>
      <c r="F55" s="21" t="s">
        <v>16</v>
      </c>
      <c r="G55" s="21" t="s">
        <v>3</v>
      </c>
      <c r="H55" s="21" t="s">
        <v>14</v>
      </c>
    </row>
    <row r="56" spans="2:8" x14ac:dyDescent="0.3">
      <c r="B56" s="11" t="s">
        <v>15</v>
      </c>
      <c r="C56" s="11" t="s">
        <v>1444</v>
      </c>
      <c r="D56" s="11" t="s">
        <v>65</v>
      </c>
      <c r="E56" s="20">
        <v>46400</v>
      </c>
      <c r="F56" s="21" t="s">
        <v>16</v>
      </c>
      <c r="G56" s="21" t="s">
        <v>3</v>
      </c>
      <c r="H56" s="21" t="s">
        <v>14</v>
      </c>
    </row>
    <row r="57" spans="2:8" x14ac:dyDescent="0.3">
      <c r="B57" s="11" t="s">
        <v>15</v>
      </c>
      <c r="C57" s="11" t="s">
        <v>928</v>
      </c>
      <c r="D57" s="11" t="s">
        <v>929</v>
      </c>
      <c r="E57" s="20">
        <v>58100</v>
      </c>
      <c r="F57" s="21" t="s">
        <v>16</v>
      </c>
      <c r="G57" s="21" t="s">
        <v>3</v>
      </c>
      <c r="H57" s="21" t="s">
        <v>14</v>
      </c>
    </row>
    <row r="58" spans="2:8" x14ac:dyDescent="0.3">
      <c r="B58" s="11" t="s">
        <v>15</v>
      </c>
      <c r="C58" s="11" t="s">
        <v>95</v>
      </c>
      <c r="D58" s="11" t="s">
        <v>96</v>
      </c>
      <c r="E58" s="20">
        <v>16600</v>
      </c>
      <c r="F58" s="21" t="s">
        <v>16</v>
      </c>
      <c r="G58" s="21" t="s">
        <v>3</v>
      </c>
      <c r="H58" s="21" t="s">
        <v>14</v>
      </c>
    </row>
    <row r="59" spans="2:8" x14ac:dyDescent="0.3">
      <c r="B59" s="11" t="s">
        <v>15</v>
      </c>
      <c r="C59" s="11" t="s">
        <v>28</v>
      </c>
      <c r="D59" s="11" t="s">
        <v>29</v>
      </c>
      <c r="E59" s="20">
        <v>46400</v>
      </c>
      <c r="F59" s="21" t="s">
        <v>16</v>
      </c>
      <c r="G59" s="21" t="s">
        <v>3</v>
      </c>
      <c r="H59" s="21" t="s">
        <v>14</v>
      </c>
    </row>
    <row r="60" spans="2:8" x14ac:dyDescent="0.3">
      <c r="B60" s="11" t="s">
        <v>15</v>
      </c>
      <c r="C60" s="11" t="s">
        <v>954</v>
      </c>
      <c r="D60" s="11" t="s">
        <v>955</v>
      </c>
      <c r="E60" s="20">
        <v>16600</v>
      </c>
      <c r="F60" s="21" t="s">
        <v>16</v>
      </c>
      <c r="G60" s="21" t="s">
        <v>3</v>
      </c>
      <c r="H60" s="21" t="s">
        <v>14</v>
      </c>
    </row>
    <row r="61" spans="2:8" x14ac:dyDescent="0.3">
      <c r="B61" s="11" t="s">
        <v>15</v>
      </c>
      <c r="C61" s="11" t="s">
        <v>961</v>
      </c>
      <c r="D61" s="11" t="s">
        <v>962</v>
      </c>
      <c r="E61" s="20">
        <v>33600</v>
      </c>
      <c r="F61" s="21" t="s">
        <v>16</v>
      </c>
      <c r="G61" s="21" t="s">
        <v>3</v>
      </c>
      <c r="H61" s="21" t="s">
        <v>14</v>
      </c>
    </row>
    <row r="62" spans="2:8" x14ac:dyDescent="0.3">
      <c r="B62" s="11" t="s">
        <v>15</v>
      </c>
      <c r="C62" s="11" t="s">
        <v>1023</v>
      </c>
      <c r="D62" s="11" t="s">
        <v>1024</v>
      </c>
      <c r="E62" s="20">
        <v>22000</v>
      </c>
      <c r="F62" s="21" t="s">
        <v>16</v>
      </c>
      <c r="G62" s="21" t="s">
        <v>3</v>
      </c>
      <c r="H62" s="21" t="s">
        <v>14</v>
      </c>
    </row>
    <row r="63" spans="2:8" x14ac:dyDescent="0.3">
      <c r="B63" s="11" t="s">
        <v>15</v>
      </c>
      <c r="C63" s="11" t="s">
        <v>107</v>
      </c>
      <c r="D63" s="11" t="s">
        <v>108</v>
      </c>
      <c r="E63" s="20">
        <v>58100</v>
      </c>
      <c r="F63" s="21" t="s">
        <v>16</v>
      </c>
      <c r="G63" s="21" t="s">
        <v>3</v>
      </c>
      <c r="H63" s="21" t="s">
        <v>14</v>
      </c>
    </row>
    <row r="64" spans="2:8" x14ac:dyDescent="0.3">
      <c r="B64" s="11" t="s">
        <v>15</v>
      </c>
      <c r="C64" s="11" t="s">
        <v>1034</v>
      </c>
      <c r="D64" s="11" t="s">
        <v>1035</v>
      </c>
      <c r="E64" s="20">
        <v>22000</v>
      </c>
      <c r="F64" s="21" t="s">
        <v>16</v>
      </c>
      <c r="G64" s="21" t="s">
        <v>3</v>
      </c>
      <c r="H64" s="21" t="s">
        <v>14</v>
      </c>
    </row>
    <row r="65" spans="2:8" x14ac:dyDescent="0.3">
      <c r="B65" s="11" t="s">
        <v>15</v>
      </c>
      <c r="C65" s="11" t="s">
        <v>1044</v>
      </c>
      <c r="D65" s="11" t="s">
        <v>1045</v>
      </c>
      <c r="E65" s="20">
        <v>58100</v>
      </c>
      <c r="F65" s="21" t="s">
        <v>16</v>
      </c>
      <c r="G65" s="21" t="s">
        <v>3</v>
      </c>
      <c r="H65" s="21" t="s">
        <v>14</v>
      </c>
    </row>
    <row r="66" spans="2:8" x14ac:dyDescent="0.3">
      <c r="B66" s="11" t="s">
        <v>15</v>
      </c>
      <c r="C66" s="11" t="s">
        <v>1044</v>
      </c>
      <c r="D66" s="11" t="s">
        <v>1045</v>
      </c>
      <c r="E66" s="20">
        <v>67200</v>
      </c>
      <c r="F66" s="21" t="s">
        <v>16</v>
      </c>
      <c r="G66" s="21" t="s">
        <v>3</v>
      </c>
      <c r="H66" s="21" t="s">
        <v>14</v>
      </c>
    </row>
    <row r="67" spans="2:8" x14ac:dyDescent="0.3">
      <c r="B67" s="11" t="s">
        <v>15</v>
      </c>
      <c r="C67" s="11" t="s">
        <v>120</v>
      </c>
      <c r="D67" s="11" t="s">
        <v>121</v>
      </c>
      <c r="E67" s="20">
        <v>38000</v>
      </c>
      <c r="F67" s="21" t="s">
        <v>16</v>
      </c>
      <c r="G67" s="21" t="s">
        <v>3</v>
      </c>
      <c r="H67" s="21" t="s">
        <v>14</v>
      </c>
    </row>
    <row r="68" spans="2:8" x14ac:dyDescent="0.3">
      <c r="B68" s="11" t="s">
        <v>15</v>
      </c>
      <c r="C68" s="11" t="s">
        <v>1217</v>
      </c>
      <c r="D68" s="11" t="s">
        <v>1218</v>
      </c>
      <c r="E68" s="20">
        <v>58100</v>
      </c>
      <c r="F68" s="21" t="s">
        <v>16</v>
      </c>
      <c r="G68" s="21" t="s">
        <v>3</v>
      </c>
      <c r="H68" s="21" t="s">
        <v>14</v>
      </c>
    </row>
    <row r="69" spans="2:8" x14ac:dyDescent="0.3">
      <c r="B69" s="11" t="s">
        <v>15</v>
      </c>
      <c r="C69" s="11" t="s">
        <v>1219</v>
      </c>
      <c r="D69" s="11" t="s">
        <v>1220</v>
      </c>
      <c r="E69" s="20">
        <v>29700</v>
      </c>
      <c r="F69" s="21" t="s">
        <v>16</v>
      </c>
      <c r="G69" s="21" t="s">
        <v>2</v>
      </c>
      <c r="H69" s="21" t="s">
        <v>14</v>
      </c>
    </row>
    <row r="70" spans="2:8" x14ac:dyDescent="0.3">
      <c r="B70" s="11" t="s">
        <v>15</v>
      </c>
      <c r="C70" s="11" t="s">
        <v>103</v>
      </c>
      <c r="D70" s="11" t="s">
        <v>104</v>
      </c>
      <c r="E70" s="20">
        <v>58100</v>
      </c>
      <c r="F70" s="21" t="s">
        <v>16</v>
      </c>
      <c r="G70" s="21" t="s">
        <v>3</v>
      </c>
      <c r="H70" s="21" t="s">
        <v>14</v>
      </c>
    </row>
    <row r="71" spans="2:8" x14ac:dyDescent="0.3">
      <c r="B71" s="11" t="s">
        <v>15</v>
      </c>
      <c r="C71" s="11" t="s">
        <v>85</v>
      </c>
      <c r="D71" s="11" t="s">
        <v>86</v>
      </c>
      <c r="E71" s="20">
        <v>41500</v>
      </c>
      <c r="F71" s="21" t="s">
        <v>16</v>
      </c>
      <c r="G71" s="21" t="s">
        <v>3</v>
      </c>
      <c r="H71" s="21" t="s">
        <v>14</v>
      </c>
    </row>
    <row r="72" spans="2:8" x14ac:dyDescent="0.3">
      <c r="B72" s="11" t="s">
        <v>15</v>
      </c>
      <c r="C72" s="11" t="s">
        <v>77</v>
      </c>
      <c r="D72" s="11" t="s">
        <v>78</v>
      </c>
      <c r="E72" s="20">
        <v>22400</v>
      </c>
      <c r="F72" s="21" t="s">
        <v>16</v>
      </c>
      <c r="G72" s="21" t="s">
        <v>3</v>
      </c>
      <c r="H72" s="21" t="s">
        <v>14</v>
      </c>
    </row>
    <row r="73" spans="2:8" x14ac:dyDescent="0.3">
      <c r="B73" s="11" t="s">
        <v>15</v>
      </c>
      <c r="C73" s="11" t="s">
        <v>77</v>
      </c>
      <c r="D73" s="11" t="s">
        <v>78</v>
      </c>
      <c r="E73" s="20">
        <v>13719</v>
      </c>
      <c r="F73" s="21" t="s">
        <v>16</v>
      </c>
      <c r="G73" s="21" t="s">
        <v>3</v>
      </c>
      <c r="H73" s="21" t="s">
        <v>14</v>
      </c>
    </row>
    <row r="74" spans="2:8" x14ac:dyDescent="0.3">
      <c r="B74" s="11" t="s">
        <v>15</v>
      </c>
      <c r="C74" s="11" t="s">
        <v>1231</v>
      </c>
      <c r="D74" s="11" t="s">
        <v>1232</v>
      </c>
      <c r="E74" s="20">
        <v>41500</v>
      </c>
      <c r="F74" s="21" t="s">
        <v>16</v>
      </c>
      <c r="G74" s="21" t="s">
        <v>3</v>
      </c>
      <c r="H74" s="21" t="s">
        <v>14</v>
      </c>
    </row>
    <row r="75" spans="2:8" x14ac:dyDescent="0.3">
      <c r="B75" s="11" t="s">
        <v>15</v>
      </c>
      <c r="C75" s="11" t="s">
        <v>44</v>
      </c>
      <c r="D75" s="11" t="s">
        <v>45</v>
      </c>
      <c r="E75" s="20">
        <v>50060</v>
      </c>
      <c r="F75" s="21" t="s">
        <v>16</v>
      </c>
      <c r="G75" s="21" t="s">
        <v>3</v>
      </c>
      <c r="H75" s="21" t="s">
        <v>14</v>
      </c>
    </row>
    <row r="76" spans="2:8" x14ac:dyDescent="0.3">
      <c r="B76" s="11" t="s">
        <v>15</v>
      </c>
      <c r="C76" s="11" t="s">
        <v>1233</v>
      </c>
      <c r="D76" s="11" t="s">
        <v>1234</v>
      </c>
      <c r="E76" s="20">
        <v>58100</v>
      </c>
      <c r="F76" s="21" t="s">
        <v>16</v>
      </c>
      <c r="G76" s="21" t="s">
        <v>3</v>
      </c>
      <c r="H76" s="21" t="s">
        <v>14</v>
      </c>
    </row>
    <row r="77" spans="2:8" x14ac:dyDescent="0.3">
      <c r="B77" s="11" t="s">
        <v>15</v>
      </c>
      <c r="C77" s="11" t="s">
        <v>1233</v>
      </c>
      <c r="D77" s="11" t="s">
        <v>1234</v>
      </c>
      <c r="E77" s="20">
        <v>27693</v>
      </c>
      <c r="F77" s="21" t="s">
        <v>16</v>
      </c>
      <c r="G77" s="21" t="s">
        <v>3</v>
      </c>
      <c r="H77" s="21" t="s">
        <v>14</v>
      </c>
    </row>
    <row r="78" spans="2:8" x14ac:dyDescent="0.3">
      <c r="B78" s="11" t="s">
        <v>15</v>
      </c>
      <c r="C78" s="11" t="s">
        <v>99</v>
      </c>
      <c r="D78" s="11" t="s">
        <v>100</v>
      </c>
      <c r="E78" s="20">
        <v>58100</v>
      </c>
      <c r="F78" s="21" t="s">
        <v>16</v>
      </c>
      <c r="G78" s="21" t="s">
        <v>3</v>
      </c>
      <c r="H78" s="21" t="s">
        <v>14</v>
      </c>
    </row>
    <row r="79" spans="2:8" x14ac:dyDescent="0.3">
      <c r="B79" s="11" t="s">
        <v>15</v>
      </c>
      <c r="C79" s="11" t="s">
        <v>42</v>
      </c>
      <c r="D79" s="11" t="s">
        <v>43</v>
      </c>
      <c r="E79" s="20">
        <v>54700</v>
      </c>
      <c r="F79" s="21" t="s">
        <v>16</v>
      </c>
      <c r="G79" s="21" t="s">
        <v>3</v>
      </c>
      <c r="H79" s="21" t="s">
        <v>14</v>
      </c>
    </row>
    <row r="80" spans="2:8" x14ac:dyDescent="0.3">
      <c r="B80" s="11" t="s">
        <v>15</v>
      </c>
      <c r="C80" s="11" t="s">
        <v>42</v>
      </c>
      <c r="D80" s="11" t="s">
        <v>43</v>
      </c>
      <c r="E80" s="20">
        <v>57600</v>
      </c>
      <c r="F80" s="21" t="s">
        <v>16</v>
      </c>
      <c r="G80" s="21" t="s">
        <v>3</v>
      </c>
      <c r="H80" s="21" t="s">
        <v>14</v>
      </c>
    </row>
    <row r="81" spans="2:8" x14ac:dyDescent="0.3">
      <c r="B81" s="33" t="s">
        <v>145</v>
      </c>
      <c r="C81" s="16"/>
      <c r="D81" s="16"/>
      <c r="E81" s="22">
        <f>SUM(E6:E80)</f>
        <v>2902411</v>
      </c>
      <c r="F81" s="18"/>
      <c r="G81" s="18"/>
      <c r="H81" s="18"/>
    </row>
    <row r="84" spans="2:8" x14ac:dyDescent="0.3">
      <c r="B84" s="16" t="s">
        <v>124</v>
      </c>
      <c r="C84" s="16" t="s">
        <v>146</v>
      </c>
      <c r="D84" s="18" t="s">
        <v>147</v>
      </c>
      <c r="E84" s="17" t="s">
        <v>1</v>
      </c>
      <c r="F84" s="18" t="s">
        <v>148</v>
      </c>
      <c r="G84" s="18" t="s">
        <v>149</v>
      </c>
      <c r="H84" s="18" t="s">
        <v>0</v>
      </c>
    </row>
    <row r="85" spans="2:8" x14ac:dyDescent="0.3">
      <c r="B85" s="11" t="s">
        <v>71</v>
      </c>
      <c r="C85" s="11" t="s">
        <v>52</v>
      </c>
      <c r="D85" s="11" t="s">
        <v>114</v>
      </c>
      <c r="E85" s="20">
        <v>39000</v>
      </c>
      <c r="F85" s="21" t="s">
        <v>72</v>
      </c>
      <c r="G85" s="21" t="s">
        <v>5</v>
      </c>
      <c r="H85" s="21" t="s">
        <v>70</v>
      </c>
    </row>
    <row r="86" spans="2:8" x14ac:dyDescent="0.3">
      <c r="B86" s="11" t="s">
        <v>71</v>
      </c>
      <c r="C86" s="11" t="s">
        <v>52</v>
      </c>
      <c r="D86" s="11" t="s">
        <v>741</v>
      </c>
      <c r="E86" s="20">
        <v>53800</v>
      </c>
      <c r="F86" s="21" t="s">
        <v>72</v>
      </c>
      <c r="G86" s="21" t="s">
        <v>5</v>
      </c>
      <c r="H86" s="21" t="s">
        <v>70</v>
      </c>
    </row>
    <row r="87" spans="2:8" x14ac:dyDescent="0.3">
      <c r="B87" s="11" t="s">
        <v>71</v>
      </c>
      <c r="C87" s="11" t="s">
        <v>52</v>
      </c>
      <c r="D87" s="11" t="s">
        <v>742</v>
      </c>
      <c r="E87" s="20">
        <v>300000</v>
      </c>
      <c r="F87" s="21" t="s">
        <v>72</v>
      </c>
      <c r="G87" s="21" t="s">
        <v>5</v>
      </c>
      <c r="H87" s="21" t="s">
        <v>70</v>
      </c>
    </row>
    <row r="88" spans="2:8" x14ac:dyDescent="0.3">
      <c r="B88" s="11" t="s">
        <v>71</v>
      </c>
      <c r="C88" s="11" t="s">
        <v>52</v>
      </c>
      <c r="D88" s="11" t="s">
        <v>743</v>
      </c>
      <c r="E88" s="20">
        <v>127000</v>
      </c>
      <c r="F88" s="21" t="s">
        <v>72</v>
      </c>
      <c r="G88" s="21" t="s">
        <v>5</v>
      </c>
      <c r="H88" s="21" t="s">
        <v>70</v>
      </c>
    </row>
    <row r="89" spans="2:8" x14ac:dyDescent="0.3">
      <c r="B89" s="11" t="s">
        <v>71</v>
      </c>
      <c r="C89" s="11" t="s">
        <v>116</v>
      </c>
      <c r="D89" s="11" t="s">
        <v>117</v>
      </c>
      <c r="E89" s="20">
        <v>125000</v>
      </c>
      <c r="F89" s="21" t="s">
        <v>72</v>
      </c>
      <c r="G89" s="21" t="s">
        <v>5</v>
      </c>
      <c r="H89" s="21" t="s">
        <v>70</v>
      </c>
    </row>
    <row r="90" spans="2:8" x14ac:dyDescent="0.3">
      <c r="B90" s="11" t="s">
        <v>71</v>
      </c>
      <c r="C90" s="11" t="s">
        <v>112</v>
      </c>
      <c r="D90" s="11" t="s">
        <v>113</v>
      </c>
      <c r="E90" s="20">
        <v>247700</v>
      </c>
      <c r="F90" s="21" t="s">
        <v>72</v>
      </c>
      <c r="G90" s="21" t="s">
        <v>5</v>
      </c>
      <c r="H90" s="21" t="s">
        <v>70</v>
      </c>
    </row>
    <row r="91" spans="2:8" x14ac:dyDescent="0.3">
      <c r="B91" s="11" t="s">
        <v>71</v>
      </c>
      <c r="C91" s="11" t="s">
        <v>764</v>
      </c>
      <c r="D91" s="11" t="s">
        <v>765</v>
      </c>
      <c r="E91" s="20">
        <v>63000</v>
      </c>
      <c r="F91" s="21" t="s">
        <v>72</v>
      </c>
      <c r="G91" s="21" t="s">
        <v>5</v>
      </c>
      <c r="H91" s="21" t="s">
        <v>70</v>
      </c>
    </row>
    <row r="92" spans="2:8" x14ac:dyDescent="0.3">
      <c r="B92" s="11" t="s">
        <v>71</v>
      </c>
      <c r="C92" s="11" t="s">
        <v>75</v>
      </c>
      <c r="D92" s="11" t="s">
        <v>76</v>
      </c>
      <c r="E92" s="20">
        <v>170000</v>
      </c>
      <c r="F92" s="21" t="s">
        <v>72</v>
      </c>
      <c r="G92" s="21" t="s">
        <v>5</v>
      </c>
      <c r="H92" s="21" t="s">
        <v>70</v>
      </c>
    </row>
    <row r="93" spans="2:8" x14ac:dyDescent="0.3">
      <c r="B93" s="11" t="s">
        <v>71</v>
      </c>
      <c r="C93" s="11" t="s">
        <v>118</v>
      </c>
      <c r="D93" s="11" t="s">
        <v>119</v>
      </c>
      <c r="E93" s="20">
        <v>160000</v>
      </c>
      <c r="F93" s="21" t="s">
        <v>72</v>
      </c>
      <c r="G93" s="21" t="s">
        <v>5</v>
      </c>
      <c r="H93" s="21" t="s">
        <v>70</v>
      </c>
    </row>
    <row r="94" spans="2:8" x14ac:dyDescent="0.3">
      <c r="B94" s="11" t="s">
        <v>71</v>
      </c>
      <c r="C94" s="11" t="s">
        <v>766</v>
      </c>
      <c r="D94" s="11" t="s">
        <v>767</v>
      </c>
      <c r="E94" s="20">
        <v>80500</v>
      </c>
      <c r="F94" s="21" t="s">
        <v>72</v>
      </c>
      <c r="G94" s="21" t="s">
        <v>5</v>
      </c>
      <c r="H94" s="21" t="s">
        <v>70</v>
      </c>
    </row>
    <row r="95" spans="2:8" x14ac:dyDescent="0.3">
      <c r="B95" s="11" t="s">
        <v>71</v>
      </c>
      <c r="C95" s="11" t="s">
        <v>774</v>
      </c>
      <c r="D95" s="11" t="s">
        <v>775</v>
      </c>
      <c r="E95" s="20">
        <v>300000</v>
      </c>
      <c r="F95" s="21" t="s">
        <v>72</v>
      </c>
      <c r="G95" s="21" t="s">
        <v>5</v>
      </c>
      <c r="H95" s="21" t="s">
        <v>70</v>
      </c>
    </row>
    <row r="96" spans="2:8" x14ac:dyDescent="0.3">
      <c r="B96" s="11" t="s">
        <v>71</v>
      </c>
      <c r="C96" s="11" t="s">
        <v>789</v>
      </c>
      <c r="D96" s="11" t="s">
        <v>790</v>
      </c>
      <c r="E96" s="20">
        <v>255000</v>
      </c>
      <c r="F96" s="21" t="s">
        <v>72</v>
      </c>
      <c r="G96" s="21" t="s">
        <v>5</v>
      </c>
      <c r="H96" s="21" t="s">
        <v>70</v>
      </c>
    </row>
    <row r="97" spans="2:8" s="1" customFormat="1" x14ac:dyDescent="0.3">
      <c r="B97" s="16" t="s">
        <v>145</v>
      </c>
      <c r="C97" s="16"/>
      <c r="D97" s="16"/>
      <c r="E97" s="22">
        <f>SUM(E85:E96)</f>
        <v>1921000</v>
      </c>
      <c r="F97" s="18"/>
      <c r="G97" s="18"/>
      <c r="H97" s="18"/>
    </row>
    <row r="106" spans="2:8" x14ac:dyDescent="0.3">
      <c r="H106" s="19" t="s">
        <v>1284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zoomScaleNormal="100" workbookViewId="0">
      <selection activeCell="A33" sqref="A33:XFD33"/>
    </sheetView>
  </sheetViews>
  <sheetFormatPr defaultRowHeight="14.4" x14ac:dyDescent="0.3"/>
  <cols>
    <col min="1" max="1" width="3" bestFit="1" customWidth="1"/>
    <col min="2" max="2" width="36.109375" customWidth="1"/>
    <col min="3" max="3" width="49.5546875" bestFit="1" customWidth="1"/>
    <col min="4" max="4" width="9" style="19" bestFit="1" customWidth="1"/>
    <col min="5" max="5" width="11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  <col min="14" max="14" width="22.109375" customWidth="1"/>
  </cols>
  <sheetData>
    <row r="1" spans="1:18" x14ac:dyDescent="0.3">
      <c r="A1" t="s">
        <v>1426</v>
      </c>
    </row>
    <row r="3" spans="1:18" x14ac:dyDescent="0.3">
      <c r="A3" t="s">
        <v>122</v>
      </c>
    </row>
    <row r="5" spans="1:18" x14ac:dyDescent="0.3">
      <c r="A5" s="1">
        <v>25</v>
      </c>
      <c r="B5" s="16" t="s">
        <v>124</v>
      </c>
      <c r="C5" s="16" t="s">
        <v>146</v>
      </c>
      <c r="D5" s="18" t="s">
        <v>147</v>
      </c>
      <c r="E5" s="17" t="s">
        <v>1324</v>
      </c>
      <c r="F5" s="18" t="s">
        <v>148</v>
      </c>
      <c r="G5" s="18" t="s">
        <v>149</v>
      </c>
      <c r="H5" s="18" t="s">
        <v>0</v>
      </c>
      <c r="N5" s="1"/>
      <c r="O5" s="1"/>
      <c r="P5" s="1"/>
      <c r="Q5" s="1"/>
      <c r="R5" s="1"/>
    </row>
    <row r="6" spans="1:18" x14ac:dyDescent="0.3">
      <c r="B6" s="11" t="s">
        <v>1430</v>
      </c>
      <c r="C6" s="11" t="s">
        <v>1330</v>
      </c>
      <c r="D6" s="21" t="s">
        <v>1331</v>
      </c>
      <c r="E6" s="20">
        <v>49700</v>
      </c>
      <c r="F6" s="21" t="s">
        <v>158</v>
      </c>
      <c r="G6" s="21" t="s">
        <v>3</v>
      </c>
      <c r="H6" s="21" t="s">
        <v>226</v>
      </c>
    </row>
    <row r="7" spans="1:18" x14ac:dyDescent="0.3">
      <c r="B7" s="11" t="s">
        <v>1430</v>
      </c>
      <c r="C7" s="11" t="s">
        <v>1333</v>
      </c>
      <c r="D7" s="21" t="s">
        <v>1334</v>
      </c>
      <c r="E7" s="20">
        <v>16800</v>
      </c>
      <c r="F7" s="21" t="s">
        <v>158</v>
      </c>
      <c r="G7" s="21" t="s">
        <v>3</v>
      </c>
      <c r="H7" s="21" t="s">
        <v>226</v>
      </c>
    </row>
    <row r="8" spans="1:18" x14ac:dyDescent="0.3">
      <c r="B8" s="11" t="s">
        <v>1430</v>
      </c>
      <c r="C8" s="11" t="s">
        <v>1335</v>
      </c>
      <c r="D8" s="21" t="s">
        <v>1336</v>
      </c>
      <c r="E8" s="20">
        <v>35700</v>
      </c>
      <c r="F8" s="21" t="s">
        <v>158</v>
      </c>
      <c r="G8" s="21" t="s">
        <v>3</v>
      </c>
      <c r="H8" s="21" t="s">
        <v>226</v>
      </c>
    </row>
    <row r="9" spans="1:18" x14ac:dyDescent="0.3">
      <c r="B9" s="11" t="s">
        <v>1430</v>
      </c>
      <c r="C9" s="11" t="s">
        <v>431</v>
      </c>
      <c r="D9" s="21" t="s">
        <v>432</v>
      </c>
      <c r="E9" s="20">
        <v>105000</v>
      </c>
      <c r="F9" s="21" t="s">
        <v>158</v>
      </c>
      <c r="G9" s="21" t="s">
        <v>3</v>
      </c>
      <c r="H9" s="21" t="s">
        <v>226</v>
      </c>
    </row>
    <row r="10" spans="1:18" x14ac:dyDescent="0.3">
      <c r="B10" s="11" t="s">
        <v>1430</v>
      </c>
      <c r="C10" s="11" t="s">
        <v>1479</v>
      </c>
      <c r="D10" s="21" t="s">
        <v>1354</v>
      </c>
      <c r="E10" s="20">
        <v>33600</v>
      </c>
      <c r="F10" s="21" t="s">
        <v>158</v>
      </c>
      <c r="G10" s="21" t="s">
        <v>3</v>
      </c>
      <c r="H10" s="21" t="s">
        <v>226</v>
      </c>
    </row>
    <row r="11" spans="1:18" x14ac:dyDescent="0.3">
      <c r="B11" s="11" t="s">
        <v>1430</v>
      </c>
      <c r="C11" s="11" t="s">
        <v>1355</v>
      </c>
      <c r="D11" s="21" t="s">
        <v>1356</v>
      </c>
      <c r="E11" s="20">
        <v>120400</v>
      </c>
      <c r="F11" s="21" t="s">
        <v>158</v>
      </c>
      <c r="G11" s="21" t="s">
        <v>3</v>
      </c>
      <c r="H11" s="21" t="s">
        <v>226</v>
      </c>
    </row>
    <row r="12" spans="1:18" x14ac:dyDescent="0.3">
      <c r="B12" s="11" t="s">
        <v>1430</v>
      </c>
      <c r="C12" s="11" t="s">
        <v>520</v>
      </c>
      <c r="D12" s="21" t="s">
        <v>521</v>
      </c>
      <c r="E12" s="20">
        <v>44100</v>
      </c>
      <c r="F12" s="21" t="s">
        <v>158</v>
      </c>
      <c r="G12" s="21" t="s">
        <v>3</v>
      </c>
      <c r="H12" s="21" t="s">
        <v>226</v>
      </c>
    </row>
    <row r="13" spans="1:18" x14ac:dyDescent="0.3">
      <c r="B13" s="11" t="s">
        <v>1430</v>
      </c>
      <c r="C13" s="11" t="s">
        <v>1357</v>
      </c>
      <c r="D13" s="21" t="s">
        <v>1358</v>
      </c>
      <c r="E13" s="20">
        <v>77000</v>
      </c>
      <c r="F13" s="21" t="s">
        <v>158</v>
      </c>
      <c r="G13" s="21" t="s">
        <v>3</v>
      </c>
      <c r="H13" s="21" t="s">
        <v>226</v>
      </c>
    </row>
    <row r="14" spans="1:18" x14ac:dyDescent="0.3">
      <c r="B14" s="11" t="s">
        <v>1430</v>
      </c>
      <c r="C14" s="11" t="s">
        <v>1359</v>
      </c>
      <c r="D14" s="21" t="s">
        <v>1360</v>
      </c>
      <c r="E14" s="20">
        <v>133000</v>
      </c>
      <c r="F14" s="21" t="s">
        <v>158</v>
      </c>
      <c r="G14" s="21" t="s">
        <v>3</v>
      </c>
      <c r="H14" s="21" t="s">
        <v>226</v>
      </c>
    </row>
    <row r="15" spans="1:18" x14ac:dyDescent="0.3">
      <c r="B15" s="11" t="s">
        <v>1430</v>
      </c>
      <c r="C15" s="11" t="s">
        <v>1366</v>
      </c>
      <c r="D15" s="21" t="s">
        <v>1367</v>
      </c>
      <c r="E15" s="20">
        <v>25200</v>
      </c>
      <c r="F15" s="21" t="s">
        <v>158</v>
      </c>
      <c r="G15" s="21" t="s">
        <v>3</v>
      </c>
      <c r="H15" s="21" t="s">
        <v>226</v>
      </c>
    </row>
    <row r="16" spans="1:18" x14ac:dyDescent="0.3">
      <c r="B16" s="11" t="s">
        <v>1430</v>
      </c>
      <c r="C16" s="11" t="s">
        <v>1368</v>
      </c>
      <c r="D16" s="21" t="s">
        <v>1369</v>
      </c>
      <c r="E16" s="20">
        <v>39200</v>
      </c>
      <c r="F16" s="21" t="s">
        <v>158</v>
      </c>
      <c r="G16" s="21" t="s">
        <v>3</v>
      </c>
      <c r="H16" s="21" t="s">
        <v>226</v>
      </c>
    </row>
    <row r="17" spans="2:8" x14ac:dyDescent="0.3">
      <c r="B17" s="11" t="s">
        <v>1430</v>
      </c>
      <c r="C17" s="11" t="s">
        <v>638</v>
      </c>
      <c r="D17" s="21" t="s">
        <v>639</v>
      </c>
      <c r="E17" s="20">
        <v>17500</v>
      </c>
      <c r="F17" s="21" t="s">
        <v>158</v>
      </c>
      <c r="G17" s="21" t="s">
        <v>3</v>
      </c>
      <c r="H17" s="21" t="s">
        <v>226</v>
      </c>
    </row>
    <row r="18" spans="2:8" x14ac:dyDescent="0.3">
      <c r="B18" s="11" t="s">
        <v>1430</v>
      </c>
      <c r="C18" s="11" t="s">
        <v>652</v>
      </c>
      <c r="D18" s="21" t="s">
        <v>653</v>
      </c>
      <c r="E18" s="20">
        <v>29400</v>
      </c>
      <c r="F18" s="21" t="s">
        <v>158</v>
      </c>
      <c r="G18" s="21" t="s">
        <v>3</v>
      </c>
      <c r="H18" s="21" t="s">
        <v>226</v>
      </c>
    </row>
    <row r="19" spans="2:8" x14ac:dyDescent="0.3">
      <c r="B19" s="11" t="s">
        <v>1430</v>
      </c>
      <c r="C19" s="11" t="s">
        <v>1480</v>
      </c>
      <c r="D19" s="21" t="s">
        <v>1377</v>
      </c>
      <c r="E19" s="20">
        <v>84000</v>
      </c>
      <c r="F19" s="21" t="s">
        <v>158</v>
      </c>
      <c r="G19" s="21" t="s">
        <v>3</v>
      </c>
      <c r="H19" s="21" t="s">
        <v>226</v>
      </c>
    </row>
    <row r="20" spans="2:8" x14ac:dyDescent="0.3">
      <c r="B20" s="11" t="s">
        <v>1430</v>
      </c>
      <c r="C20" s="11" t="s">
        <v>21</v>
      </c>
      <c r="D20" s="21" t="s">
        <v>22</v>
      </c>
      <c r="E20" s="20">
        <v>57400</v>
      </c>
      <c r="F20" s="21" t="s">
        <v>158</v>
      </c>
      <c r="G20" s="21" t="s">
        <v>3</v>
      </c>
      <c r="H20" s="21" t="s">
        <v>226</v>
      </c>
    </row>
    <row r="21" spans="2:8" x14ac:dyDescent="0.3">
      <c r="B21" s="11" t="s">
        <v>1430</v>
      </c>
      <c r="C21" s="11" t="s">
        <v>1384</v>
      </c>
      <c r="D21" s="21" t="s">
        <v>1385</v>
      </c>
      <c r="E21" s="20">
        <v>14700</v>
      </c>
      <c r="F21" s="21" t="s">
        <v>158</v>
      </c>
      <c r="G21" s="21" t="s">
        <v>3</v>
      </c>
      <c r="H21" s="21" t="s">
        <v>226</v>
      </c>
    </row>
    <row r="22" spans="2:8" x14ac:dyDescent="0.3">
      <c r="B22" s="11" t="s">
        <v>1430</v>
      </c>
      <c r="C22" s="11" t="s">
        <v>801</v>
      </c>
      <c r="D22" s="21" t="s">
        <v>802</v>
      </c>
      <c r="E22" s="20">
        <v>47600</v>
      </c>
      <c r="F22" s="21" t="s">
        <v>158</v>
      </c>
      <c r="G22" s="21" t="s">
        <v>3</v>
      </c>
      <c r="H22" s="21" t="s">
        <v>226</v>
      </c>
    </row>
    <row r="23" spans="2:8" x14ac:dyDescent="0.3">
      <c r="B23" s="11" t="s">
        <v>1430</v>
      </c>
      <c r="C23" s="11" t="s">
        <v>1481</v>
      </c>
      <c r="D23" s="21" t="s">
        <v>1393</v>
      </c>
      <c r="E23" s="20">
        <v>14700</v>
      </c>
      <c r="F23" s="21" t="s">
        <v>158</v>
      </c>
      <c r="G23" s="21" t="s">
        <v>3</v>
      </c>
      <c r="H23" s="21" t="s">
        <v>226</v>
      </c>
    </row>
    <row r="24" spans="2:8" x14ac:dyDescent="0.3">
      <c r="B24" s="11" t="s">
        <v>1430</v>
      </c>
      <c r="C24" s="11" t="s">
        <v>1394</v>
      </c>
      <c r="D24" s="21" t="s">
        <v>1395</v>
      </c>
      <c r="E24" s="20">
        <v>14000</v>
      </c>
      <c r="F24" s="21" t="s">
        <v>158</v>
      </c>
      <c r="G24" s="21" t="s">
        <v>3</v>
      </c>
      <c r="H24" s="21" t="s">
        <v>226</v>
      </c>
    </row>
    <row r="25" spans="2:8" x14ac:dyDescent="0.3">
      <c r="B25" s="11" t="s">
        <v>1430</v>
      </c>
      <c r="C25" s="11" t="s">
        <v>829</v>
      </c>
      <c r="D25" s="21" t="s">
        <v>830</v>
      </c>
      <c r="E25" s="20">
        <v>16100</v>
      </c>
      <c r="F25" s="21" t="s">
        <v>158</v>
      </c>
      <c r="G25" s="21" t="s">
        <v>3</v>
      </c>
      <c r="H25" s="21" t="s">
        <v>226</v>
      </c>
    </row>
    <row r="26" spans="2:8" x14ac:dyDescent="0.3">
      <c r="B26" s="11" t="s">
        <v>1430</v>
      </c>
      <c r="C26" s="11" t="s">
        <v>831</v>
      </c>
      <c r="D26" s="21" t="s">
        <v>832</v>
      </c>
      <c r="E26" s="20">
        <v>10500</v>
      </c>
      <c r="F26" s="21" t="s">
        <v>158</v>
      </c>
      <c r="G26" s="21" t="s">
        <v>3</v>
      </c>
      <c r="H26" s="21" t="s">
        <v>226</v>
      </c>
    </row>
    <row r="27" spans="2:8" x14ac:dyDescent="0.3">
      <c r="B27" s="11" t="s">
        <v>1430</v>
      </c>
      <c r="C27" s="11" t="s">
        <v>835</v>
      </c>
      <c r="D27" s="21" t="s">
        <v>836</v>
      </c>
      <c r="E27" s="20">
        <v>10500</v>
      </c>
      <c r="F27" s="21" t="s">
        <v>158</v>
      </c>
      <c r="G27" s="21" t="s">
        <v>3</v>
      </c>
      <c r="H27" s="21" t="s">
        <v>226</v>
      </c>
    </row>
    <row r="28" spans="2:8" x14ac:dyDescent="0.3">
      <c r="B28" s="11" t="s">
        <v>1430</v>
      </c>
      <c r="C28" s="11" t="s">
        <v>857</v>
      </c>
      <c r="D28" s="21" t="s">
        <v>858</v>
      </c>
      <c r="E28" s="20">
        <v>23100</v>
      </c>
      <c r="F28" s="21" t="s">
        <v>158</v>
      </c>
      <c r="G28" s="21" t="s">
        <v>3</v>
      </c>
      <c r="H28" s="21" t="s">
        <v>226</v>
      </c>
    </row>
    <row r="29" spans="2:8" x14ac:dyDescent="0.3">
      <c r="B29" s="11" t="s">
        <v>1430</v>
      </c>
      <c r="C29" s="11" t="s">
        <v>866</v>
      </c>
      <c r="D29" s="21" t="s">
        <v>1396</v>
      </c>
      <c r="E29" s="20">
        <v>14700</v>
      </c>
      <c r="F29" s="21" t="s">
        <v>158</v>
      </c>
      <c r="G29" s="21" t="s">
        <v>3</v>
      </c>
      <c r="H29" s="21" t="s">
        <v>226</v>
      </c>
    </row>
    <row r="30" spans="2:8" x14ac:dyDescent="0.3">
      <c r="B30" s="11" t="s">
        <v>1430</v>
      </c>
      <c r="C30" s="11" t="s">
        <v>1397</v>
      </c>
      <c r="D30" s="21" t="s">
        <v>1398</v>
      </c>
      <c r="E30" s="20">
        <v>16100</v>
      </c>
      <c r="F30" s="21" t="s">
        <v>158</v>
      </c>
      <c r="G30" s="21" t="s">
        <v>3</v>
      </c>
      <c r="H30" s="21" t="s">
        <v>226</v>
      </c>
    </row>
    <row r="31" spans="2:8" x14ac:dyDescent="0.3">
      <c r="B31" s="11" t="s">
        <v>1430</v>
      </c>
      <c r="C31" s="11" t="s">
        <v>1399</v>
      </c>
      <c r="D31" s="21" t="s">
        <v>1400</v>
      </c>
      <c r="E31" s="20">
        <v>15400</v>
      </c>
      <c r="F31" s="21" t="s">
        <v>158</v>
      </c>
      <c r="G31" s="21" t="s">
        <v>3</v>
      </c>
      <c r="H31" s="21" t="s">
        <v>226</v>
      </c>
    </row>
    <row r="32" spans="2:8" x14ac:dyDescent="0.3">
      <c r="B32" s="11" t="s">
        <v>1430</v>
      </c>
      <c r="C32" s="11" t="s">
        <v>872</v>
      </c>
      <c r="D32" s="21" t="s">
        <v>873</v>
      </c>
      <c r="E32" s="20">
        <v>11900</v>
      </c>
      <c r="F32" s="21" t="s">
        <v>158</v>
      </c>
      <c r="G32" s="21" t="s">
        <v>3</v>
      </c>
      <c r="H32" s="21" t="s">
        <v>226</v>
      </c>
    </row>
    <row r="33" spans="2:8" x14ac:dyDescent="0.3">
      <c r="B33" s="11" t="s">
        <v>1430</v>
      </c>
      <c r="C33" s="11" t="s">
        <v>1276</v>
      </c>
      <c r="D33" s="21" t="s">
        <v>1277</v>
      </c>
      <c r="E33" s="20">
        <v>25900</v>
      </c>
      <c r="F33" s="21" t="s">
        <v>158</v>
      </c>
      <c r="G33" s="21" t="s">
        <v>3</v>
      </c>
      <c r="H33" s="21" t="s">
        <v>226</v>
      </c>
    </row>
    <row r="34" spans="2:8" s="1" customFormat="1" x14ac:dyDescent="0.3">
      <c r="B34" s="16" t="s">
        <v>145</v>
      </c>
      <c r="C34" s="16"/>
      <c r="D34" s="18"/>
      <c r="E34" s="22">
        <f>SUM(E6:E33)</f>
        <v>1103200</v>
      </c>
      <c r="F34" s="18"/>
      <c r="G34" s="18"/>
      <c r="H34" s="18"/>
    </row>
  </sheetData>
  <pageMargins left="0.7" right="0.7" top="0.78740157499999996" bottom="0.78740157499999996" header="0.3" footer="0.3"/>
  <pageSetup paperSize="9" scale="9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topLeftCell="A93" zoomScaleNormal="100" workbookViewId="0">
      <selection activeCell="O93" sqref="O1:T1048576"/>
    </sheetView>
  </sheetViews>
  <sheetFormatPr defaultRowHeight="14.4" x14ac:dyDescent="0.3"/>
  <cols>
    <col min="1" max="1" width="3" bestFit="1" customWidth="1"/>
    <col min="2" max="2" width="22.44140625" bestFit="1" customWidth="1"/>
    <col min="3" max="3" width="47" style="19" customWidth="1"/>
    <col min="4" max="4" width="9" bestFit="1" customWidth="1"/>
    <col min="5" max="5" width="11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7" x14ac:dyDescent="0.3">
      <c r="A1" t="s">
        <v>150</v>
      </c>
      <c r="C1"/>
    </row>
    <row r="2" spans="1:17" x14ac:dyDescent="0.3">
      <c r="C2"/>
    </row>
    <row r="3" spans="1:17" x14ac:dyDescent="0.3">
      <c r="A3" t="s">
        <v>122</v>
      </c>
      <c r="C3"/>
    </row>
    <row r="5" spans="1:17" x14ac:dyDescent="0.3">
      <c r="A5" s="1">
        <v>29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O5" s="1"/>
      <c r="P5" s="1"/>
      <c r="Q5" s="1"/>
    </row>
    <row r="6" spans="1:17" x14ac:dyDescent="0.3">
      <c r="B6" s="11" t="s">
        <v>51</v>
      </c>
      <c r="C6" s="11" t="s">
        <v>253</v>
      </c>
      <c r="D6" s="11" t="s">
        <v>254</v>
      </c>
      <c r="E6" s="20">
        <v>4000</v>
      </c>
      <c r="F6" s="21" t="s">
        <v>158</v>
      </c>
      <c r="G6" s="21" t="s">
        <v>3</v>
      </c>
      <c r="H6" s="21" t="s">
        <v>255</v>
      </c>
    </row>
    <row r="7" spans="1:17" x14ac:dyDescent="0.3">
      <c r="B7" s="11" t="s">
        <v>51</v>
      </c>
      <c r="C7" s="11" t="s">
        <v>369</v>
      </c>
      <c r="D7" s="11" t="s">
        <v>370</v>
      </c>
      <c r="E7" s="20">
        <v>60300</v>
      </c>
      <c r="F7" s="21" t="s">
        <v>158</v>
      </c>
      <c r="G7" s="21" t="s">
        <v>3</v>
      </c>
      <c r="H7" s="21" t="s">
        <v>255</v>
      </c>
    </row>
    <row r="8" spans="1:17" x14ac:dyDescent="0.3">
      <c r="B8" s="11" t="s">
        <v>51</v>
      </c>
      <c r="C8" s="11" t="s">
        <v>381</v>
      </c>
      <c r="D8" s="11" t="s">
        <v>382</v>
      </c>
      <c r="E8" s="20">
        <v>51300</v>
      </c>
      <c r="F8" s="21" t="s">
        <v>158</v>
      </c>
      <c r="G8" s="21" t="s">
        <v>3</v>
      </c>
      <c r="H8" s="21" t="s">
        <v>255</v>
      </c>
    </row>
    <row r="9" spans="1:17" x14ac:dyDescent="0.3">
      <c r="B9" s="11" t="s">
        <v>51</v>
      </c>
      <c r="C9" s="11" t="s">
        <v>387</v>
      </c>
      <c r="D9" s="11" t="s">
        <v>388</v>
      </c>
      <c r="E9" s="20">
        <v>5200</v>
      </c>
      <c r="F9" s="21" t="s">
        <v>158</v>
      </c>
      <c r="G9" s="21" t="s">
        <v>3</v>
      </c>
      <c r="H9" s="21" t="s">
        <v>255</v>
      </c>
    </row>
    <row r="10" spans="1:17" x14ac:dyDescent="0.3">
      <c r="B10" s="11" t="s">
        <v>51</v>
      </c>
      <c r="C10" s="11" t="s">
        <v>391</v>
      </c>
      <c r="D10" s="11" t="s">
        <v>392</v>
      </c>
      <c r="E10" s="20">
        <v>17100</v>
      </c>
      <c r="F10" s="21" t="s">
        <v>158</v>
      </c>
      <c r="G10" s="21" t="s">
        <v>3</v>
      </c>
      <c r="H10" s="21" t="s">
        <v>255</v>
      </c>
    </row>
    <row r="11" spans="1:17" x14ac:dyDescent="0.3">
      <c r="B11" s="11" t="s">
        <v>51</v>
      </c>
      <c r="C11" s="11" t="s">
        <v>400</v>
      </c>
      <c r="D11" s="11" t="s">
        <v>401</v>
      </c>
      <c r="E11" s="20">
        <v>3100</v>
      </c>
      <c r="F11" s="21" t="s">
        <v>158</v>
      </c>
      <c r="G11" s="21" t="s">
        <v>3</v>
      </c>
      <c r="H11" s="21" t="s">
        <v>255</v>
      </c>
    </row>
    <row r="12" spans="1:17" x14ac:dyDescent="0.3">
      <c r="B12" s="11" t="s">
        <v>51</v>
      </c>
      <c r="C12" s="11" t="s">
        <v>400</v>
      </c>
      <c r="D12" s="11" t="s">
        <v>401</v>
      </c>
      <c r="E12" s="20">
        <v>27900</v>
      </c>
      <c r="F12" s="21" t="s">
        <v>158</v>
      </c>
      <c r="G12" s="21" t="s">
        <v>3</v>
      </c>
      <c r="H12" s="21" t="s">
        <v>255</v>
      </c>
    </row>
    <row r="13" spans="1:17" x14ac:dyDescent="0.3">
      <c r="B13" s="11" t="s">
        <v>51</v>
      </c>
      <c r="C13" s="11" t="s">
        <v>402</v>
      </c>
      <c r="D13" s="11" t="s">
        <v>403</v>
      </c>
      <c r="E13" s="20">
        <v>7000</v>
      </c>
      <c r="F13" s="21" t="s">
        <v>158</v>
      </c>
      <c r="G13" s="21" t="s">
        <v>3</v>
      </c>
      <c r="H13" s="21" t="s">
        <v>255</v>
      </c>
    </row>
    <row r="14" spans="1:17" x14ac:dyDescent="0.3">
      <c r="B14" s="11" t="s">
        <v>51</v>
      </c>
      <c r="C14" s="11" t="s">
        <v>415</v>
      </c>
      <c r="D14" s="11" t="s">
        <v>416</v>
      </c>
      <c r="E14" s="20">
        <v>37800</v>
      </c>
      <c r="F14" s="21" t="s">
        <v>158</v>
      </c>
      <c r="G14" s="21" t="s">
        <v>3</v>
      </c>
      <c r="H14" s="21" t="s">
        <v>255</v>
      </c>
    </row>
    <row r="15" spans="1:17" x14ac:dyDescent="0.3">
      <c r="B15" s="11" t="s">
        <v>51</v>
      </c>
      <c r="C15" s="11" t="s">
        <v>417</v>
      </c>
      <c r="D15" s="11" t="s">
        <v>418</v>
      </c>
      <c r="E15" s="20">
        <v>2800</v>
      </c>
      <c r="F15" s="21" t="s">
        <v>158</v>
      </c>
      <c r="G15" s="21" t="s">
        <v>3</v>
      </c>
      <c r="H15" s="21" t="s">
        <v>255</v>
      </c>
    </row>
    <row r="16" spans="1:17" x14ac:dyDescent="0.3">
      <c r="B16" s="11" t="s">
        <v>51</v>
      </c>
      <c r="C16" s="11" t="s">
        <v>504</v>
      </c>
      <c r="D16" s="11" t="s">
        <v>505</v>
      </c>
      <c r="E16" s="20">
        <v>28800</v>
      </c>
      <c r="F16" s="21" t="s">
        <v>158</v>
      </c>
      <c r="G16" s="21" t="s">
        <v>3</v>
      </c>
      <c r="H16" s="21" t="s">
        <v>255</v>
      </c>
    </row>
    <row r="17" spans="2:8" x14ac:dyDescent="0.3">
      <c r="B17" s="11" t="s">
        <v>51</v>
      </c>
      <c r="C17" s="11" t="s">
        <v>525</v>
      </c>
      <c r="D17" s="11" t="s">
        <v>526</v>
      </c>
      <c r="E17" s="20">
        <v>3600</v>
      </c>
      <c r="F17" s="21" t="s">
        <v>158</v>
      </c>
      <c r="G17" s="21" t="s">
        <v>3</v>
      </c>
      <c r="H17" s="21" t="s">
        <v>255</v>
      </c>
    </row>
    <row r="18" spans="2:8" x14ac:dyDescent="0.3">
      <c r="B18" s="11" t="s">
        <v>51</v>
      </c>
      <c r="C18" s="11" t="s">
        <v>525</v>
      </c>
      <c r="D18" s="11" t="s">
        <v>526</v>
      </c>
      <c r="E18" s="20">
        <v>31500</v>
      </c>
      <c r="F18" s="21" t="s">
        <v>158</v>
      </c>
      <c r="G18" s="21" t="s">
        <v>3</v>
      </c>
      <c r="H18" s="21" t="s">
        <v>255</v>
      </c>
    </row>
    <row r="19" spans="2:8" x14ac:dyDescent="0.3">
      <c r="B19" s="11" t="s">
        <v>51</v>
      </c>
      <c r="C19" s="11" t="s">
        <v>550</v>
      </c>
      <c r="D19" s="11" t="s">
        <v>551</v>
      </c>
      <c r="E19" s="20">
        <v>1500</v>
      </c>
      <c r="F19" s="21" t="s">
        <v>158</v>
      </c>
      <c r="G19" s="21" t="s">
        <v>3</v>
      </c>
      <c r="H19" s="21" t="s">
        <v>255</v>
      </c>
    </row>
    <row r="20" spans="2:8" x14ac:dyDescent="0.3">
      <c r="B20" s="11" t="s">
        <v>51</v>
      </c>
      <c r="C20" s="11" t="s">
        <v>550</v>
      </c>
      <c r="D20" s="11" t="s">
        <v>551</v>
      </c>
      <c r="E20" s="20">
        <v>18900</v>
      </c>
      <c r="F20" s="21" t="s">
        <v>158</v>
      </c>
      <c r="G20" s="21" t="s">
        <v>3</v>
      </c>
      <c r="H20" s="21" t="s">
        <v>255</v>
      </c>
    </row>
    <row r="21" spans="2:8" x14ac:dyDescent="0.3">
      <c r="B21" s="11" t="s">
        <v>51</v>
      </c>
      <c r="C21" s="11" t="s">
        <v>586</v>
      </c>
      <c r="D21" s="11" t="s">
        <v>587</v>
      </c>
      <c r="E21" s="20">
        <v>21600</v>
      </c>
      <c r="F21" s="21" t="s">
        <v>158</v>
      </c>
      <c r="G21" s="21" t="s">
        <v>3</v>
      </c>
      <c r="H21" s="21" t="s">
        <v>255</v>
      </c>
    </row>
    <row r="22" spans="2:8" x14ac:dyDescent="0.3">
      <c r="B22" s="11" t="s">
        <v>51</v>
      </c>
      <c r="C22" s="11" t="s">
        <v>681</v>
      </c>
      <c r="D22" s="11" t="s">
        <v>682</v>
      </c>
      <c r="E22" s="20">
        <v>25200</v>
      </c>
      <c r="F22" s="21" t="s">
        <v>158</v>
      </c>
      <c r="G22" s="21" t="s">
        <v>3</v>
      </c>
      <c r="H22" s="21" t="s">
        <v>255</v>
      </c>
    </row>
    <row r="23" spans="2:8" x14ac:dyDescent="0.3">
      <c r="B23" s="11" t="s">
        <v>51</v>
      </c>
      <c r="C23" s="11" t="s">
        <v>681</v>
      </c>
      <c r="D23" s="11" t="s">
        <v>682</v>
      </c>
      <c r="E23" s="20">
        <v>2100</v>
      </c>
      <c r="F23" s="21" t="s">
        <v>158</v>
      </c>
      <c r="G23" s="21" t="s">
        <v>3</v>
      </c>
      <c r="H23" s="21" t="s">
        <v>255</v>
      </c>
    </row>
    <row r="24" spans="2:8" x14ac:dyDescent="0.3">
      <c r="B24" s="11" t="s">
        <v>51</v>
      </c>
      <c r="C24" s="11" t="s">
        <v>698</v>
      </c>
      <c r="D24" s="11" t="s">
        <v>699</v>
      </c>
      <c r="E24" s="20">
        <v>18000</v>
      </c>
      <c r="F24" s="21" t="s">
        <v>158</v>
      </c>
      <c r="G24" s="21" t="s">
        <v>3</v>
      </c>
      <c r="H24" s="21" t="s">
        <v>255</v>
      </c>
    </row>
    <row r="25" spans="2:8" x14ac:dyDescent="0.3">
      <c r="B25" s="11" t="s">
        <v>51</v>
      </c>
      <c r="C25" s="11" t="s">
        <v>833</v>
      </c>
      <c r="D25" s="11" t="s">
        <v>834</v>
      </c>
      <c r="E25" s="20">
        <v>25200</v>
      </c>
      <c r="F25" s="21" t="s">
        <v>158</v>
      </c>
      <c r="G25" s="21" t="s">
        <v>3</v>
      </c>
      <c r="H25" s="21" t="s">
        <v>255</v>
      </c>
    </row>
    <row r="26" spans="2:8" x14ac:dyDescent="0.3">
      <c r="B26" s="11" t="s">
        <v>51</v>
      </c>
      <c r="C26" s="11" t="s">
        <v>835</v>
      </c>
      <c r="D26" s="11" t="s">
        <v>836</v>
      </c>
      <c r="E26" s="20">
        <v>3100</v>
      </c>
      <c r="F26" s="21" t="s">
        <v>158</v>
      </c>
      <c r="G26" s="21" t="s">
        <v>3</v>
      </c>
      <c r="H26" s="21" t="s">
        <v>255</v>
      </c>
    </row>
    <row r="27" spans="2:8" x14ac:dyDescent="0.3">
      <c r="B27" s="11" t="s">
        <v>51</v>
      </c>
      <c r="C27" s="11" t="s">
        <v>837</v>
      </c>
      <c r="D27" s="11" t="s">
        <v>838</v>
      </c>
      <c r="E27" s="20">
        <v>800</v>
      </c>
      <c r="F27" s="21" t="s">
        <v>158</v>
      </c>
      <c r="G27" s="21" t="s">
        <v>3</v>
      </c>
      <c r="H27" s="21" t="s">
        <v>255</v>
      </c>
    </row>
    <row r="28" spans="2:8" x14ac:dyDescent="0.3">
      <c r="B28" s="11" t="s">
        <v>51</v>
      </c>
      <c r="C28" s="11" t="s">
        <v>837</v>
      </c>
      <c r="D28" s="11" t="s">
        <v>838</v>
      </c>
      <c r="E28" s="20">
        <v>7200</v>
      </c>
      <c r="F28" s="21" t="s">
        <v>158</v>
      </c>
      <c r="G28" s="21" t="s">
        <v>3</v>
      </c>
      <c r="H28" s="21" t="s">
        <v>255</v>
      </c>
    </row>
    <row r="29" spans="2:8" x14ac:dyDescent="0.3">
      <c r="B29" s="11" t="s">
        <v>51</v>
      </c>
      <c r="C29" s="11" t="s">
        <v>839</v>
      </c>
      <c r="D29" s="11" t="s">
        <v>840</v>
      </c>
      <c r="E29" s="20">
        <v>1800</v>
      </c>
      <c r="F29" s="21" t="s">
        <v>158</v>
      </c>
      <c r="G29" s="21" t="s">
        <v>3</v>
      </c>
      <c r="H29" s="21" t="s">
        <v>255</v>
      </c>
    </row>
    <row r="30" spans="2:8" x14ac:dyDescent="0.3">
      <c r="B30" s="11" t="s">
        <v>51</v>
      </c>
      <c r="C30" s="11" t="s">
        <v>841</v>
      </c>
      <c r="D30" s="11" t="s">
        <v>842</v>
      </c>
      <c r="E30" s="20">
        <v>2000</v>
      </c>
      <c r="F30" s="21" t="s">
        <v>158</v>
      </c>
      <c r="G30" s="21" t="s">
        <v>3</v>
      </c>
      <c r="H30" s="21" t="s">
        <v>255</v>
      </c>
    </row>
    <row r="31" spans="2:8" x14ac:dyDescent="0.3">
      <c r="B31" s="11" t="s">
        <v>51</v>
      </c>
      <c r="C31" s="11" t="s">
        <v>841</v>
      </c>
      <c r="D31" s="11" t="s">
        <v>842</v>
      </c>
      <c r="E31" s="20">
        <v>18000</v>
      </c>
      <c r="F31" s="21" t="s">
        <v>158</v>
      </c>
      <c r="G31" s="21" t="s">
        <v>3</v>
      </c>
      <c r="H31" s="21" t="s">
        <v>255</v>
      </c>
    </row>
    <row r="32" spans="2:8" x14ac:dyDescent="0.3">
      <c r="B32" s="11" t="s">
        <v>51</v>
      </c>
      <c r="C32" s="11" t="s">
        <v>843</v>
      </c>
      <c r="D32" s="11" t="s">
        <v>844</v>
      </c>
      <c r="E32" s="20">
        <v>15300</v>
      </c>
      <c r="F32" s="21" t="s">
        <v>158</v>
      </c>
      <c r="G32" s="21" t="s">
        <v>3</v>
      </c>
      <c r="H32" s="21" t="s">
        <v>255</v>
      </c>
    </row>
    <row r="33" spans="2:8" x14ac:dyDescent="0.3">
      <c r="B33" s="11" t="s">
        <v>51</v>
      </c>
      <c r="C33" s="11" t="s">
        <v>843</v>
      </c>
      <c r="D33" s="11" t="s">
        <v>844</v>
      </c>
      <c r="E33" s="20">
        <v>2000</v>
      </c>
      <c r="F33" s="21" t="s">
        <v>158</v>
      </c>
      <c r="G33" s="21" t="s">
        <v>3</v>
      </c>
      <c r="H33" s="21" t="s">
        <v>255</v>
      </c>
    </row>
    <row r="34" spans="2:8" x14ac:dyDescent="0.3">
      <c r="B34" s="11" t="s">
        <v>51</v>
      </c>
      <c r="C34" s="11" t="s">
        <v>845</v>
      </c>
      <c r="D34" s="11" t="s">
        <v>846</v>
      </c>
      <c r="E34" s="20">
        <v>9900</v>
      </c>
      <c r="F34" s="21" t="s">
        <v>158</v>
      </c>
      <c r="G34" s="21" t="s">
        <v>3</v>
      </c>
      <c r="H34" s="21" t="s">
        <v>255</v>
      </c>
    </row>
    <row r="35" spans="2:8" x14ac:dyDescent="0.3">
      <c r="B35" s="11" t="s">
        <v>51</v>
      </c>
      <c r="C35" s="11" t="s">
        <v>847</v>
      </c>
      <c r="D35" s="11" t="s">
        <v>848</v>
      </c>
      <c r="E35" s="20">
        <v>20700</v>
      </c>
      <c r="F35" s="21" t="s">
        <v>158</v>
      </c>
      <c r="G35" s="21" t="s">
        <v>3</v>
      </c>
      <c r="H35" s="21" t="s">
        <v>255</v>
      </c>
    </row>
    <row r="36" spans="2:8" x14ac:dyDescent="0.3">
      <c r="B36" s="11" t="s">
        <v>51</v>
      </c>
      <c r="C36" s="11" t="s">
        <v>849</v>
      </c>
      <c r="D36" s="11" t="s">
        <v>850</v>
      </c>
      <c r="E36" s="20">
        <v>2800</v>
      </c>
      <c r="F36" s="21" t="s">
        <v>158</v>
      </c>
      <c r="G36" s="21" t="s">
        <v>3</v>
      </c>
      <c r="H36" s="21" t="s">
        <v>255</v>
      </c>
    </row>
    <row r="37" spans="2:8" x14ac:dyDescent="0.3">
      <c r="B37" s="11" t="s">
        <v>51</v>
      </c>
      <c r="C37" s="11" t="s">
        <v>849</v>
      </c>
      <c r="D37" s="11" t="s">
        <v>850</v>
      </c>
      <c r="E37" s="20">
        <v>44100</v>
      </c>
      <c r="F37" s="21" t="s">
        <v>158</v>
      </c>
      <c r="G37" s="21" t="s">
        <v>3</v>
      </c>
      <c r="H37" s="21" t="s">
        <v>255</v>
      </c>
    </row>
    <row r="38" spans="2:8" x14ac:dyDescent="0.3">
      <c r="B38" s="11" t="s">
        <v>51</v>
      </c>
      <c r="C38" s="11" t="s">
        <v>853</v>
      </c>
      <c r="D38" s="11" t="s">
        <v>854</v>
      </c>
      <c r="E38" s="20">
        <v>33300</v>
      </c>
      <c r="F38" s="21" t="s">
        <v>158</v>
      </c>
      <c r="G38" s="21" t="s">
        <v>3</v>
      </c>
      <c r="H38" s="21" t="s">
        <v>255</v>
      </c>
    </row>
    <row r="39" spans="2:8" x14ac:dyDescent="0.3">
      <c r="B39" s="11" t="s">
        <v>51</v>
      </c>
      <c r="C39" s="11" t="s">
        <v>855</v>
      </c>
      <c r="D39" s="11" t="s">
        <v>856</v>
      </c>
      <c r="E39" s="20">
        <v>25200</v>
      </c>
      <c r="F39" s="21" t="s">
        <v>158</v>
      </c>
      <c r="G39" s="21" t="s">
        <v>3</v>
      </c>
      <c r="H39" s="21" t="s">
        <v>255</v>
      </c>
    </row>
    <row r="40" spans="2:8" x14ac:dyDescent="0.3">
      <c r="B40" s="11" t="s">
        <v>51</v>
      </c>
      <c r="C40" s="11" t="s">
        <v>1469</v>
      </c>
      <c r="D40" s="11" t="s">
        <v>859</v>
      </c>
      <c r="E40" s="20">
        <v>12600</v>
      </c>
      <c r="F40" s="21" t="s">
        <v>158</v>
      </c>
      <c r="G40" s="21" t="s">
        <v>3</v>
      </c>
      <c r="H40" s="21" t="s">
        <v>255</v>
      </c>
    </row>
    <row r="41" spans="2:8" x14ac:dyDescent="0.3">
      <c r="B41" s="11" t="s">
        <v>51</v>
      </c>
      <c r="C41" s="11" t="s">
        <v>860</v>
      </c>
      <c r="D41" s="11" t="s">
        <v>861</v>
      </c>
      <c r="E41" s="20">
        <v>1800</v>
      </c>
      <c r="F41" s="21" t="s">
        <v>158</v>
      </c>
      <c r="G41" s="21" t="s">
        <v>3</v>
      </c>
      <c r="H41" s="21" t="s">
        <v>255</v>
      </c>
    </row>
    <row r="42" spans="2:8" x14ac:dyDescent="0.3">
      <c r="B42" s="11" t="s">
        <v>51</v>
      </c>
      <c r="C42" s="11" t="s">
        <v>860</v>
      </c>
      <c r="D42" s="11" t="s">
        <v>861</v>
      </c>
      <c r="E42" s="20">
        <v>17100</v>
      </c>
      <c r="F42" s="21" t="s">
        <v>158</v>
      </c>
      <c r="G42" s="21" t="s">
        <v>3</v>
      </c>
      <c r="H42" s="21" t="s">
        <v>255</v>
      </c>
    </row>
    <row r="43" spans="2:8" x14ac:dyDescent="0.3">
      <c r="B43" s="11" t="s">
        <v>51</v>
      </c>
      <c r="C43" s="11" t="s">
        <v>862</v>
      </c>
      <c r="D43" s="11" t="s">
        <v>863</v>
      </c>
      <c r="E43" s="20">
        <v>32400</v>
      </c>
      <c r="F43" s="21" t="s">
        <v>158</v>
      </c>
      <c r="G43" s="21" t="s">
        <v>3</v>
      </c>
      <c r="H43" s="21" t="s">
        <v>255</v>
      </c>
    </row>
    <row r="44" spans="2:8" x14ac:dyDescent="0.3">
      <c r="B44" s="11" t="s">
        <v>51</v>
      </c>
      <c r="C44" s="11" t="s">
        <v>864</v>
      </c>
      <c r="D44" s="11" t="s">
        <v>865</v>
      </c>
      <c r="E44" s="20">
        <v>17100</v>
      </c>
      <c r="F44" s="21" t="s">
        <v>158</v>
      </c>
      <c r="G44" s="21" t="s">
        <v>3</v>
      </c>
      <c r="H44" s="21" t="s">
        <v>255</v>
      </c>
    </row>
    <row r="45" spans="2:8" x14ac:dyDescent="0.3">
      <c r="B45" s="11" t="s">
        <v>51</v>
      </c>
      <c r="C45" s="11" t="s">
        <v>864</v>
      </c>
      <c r="D45" s="11" t="s">
        <v>865</v>
      </c>
      <c r="E45" s="20">
        <v>2200</v>
      </c>
      <c r="F45" s="21" t="s">
        <v>158</v>
      </c>
      <c r="G45" s="21" t="s">
        <v>3</v>
      </c>
      <c r="H45" s="21" t="s">
        <v>255</v>
      </c>
    </row>
    <row r="46" spans="2:8" x14ac:dyDescent="0.3">
      <c r="B46" s="11" t="s">
        <v>51</v>
      </c>
      <c r="C46" s="11" t="s">
        <v>866</v>
      </c>
      <c r="D46" s="11" t="s">
        <v>867</v>
      </c>
      <c r="E46" s="20">
        <v>23400</v>
      </c>
      <c r="F46" s="21" t="s">
        <v>158</v>
      </c>
      <c r="G46" s="21" t="s">
        <v>3</v>
      </c>
      <c r="H46" s="21" t="s">
        <v>255</v>
      </c>
    </row>
    <row r="47" spans="2:8" x14ac:dyDescent="0.3">
      <c r="B47" s="11" t="s">
        <v>51</v>
      </c>
      <c r="C47" s="11" t="s">
        <v>880</v>
      </c>
      <c r="D47" s="11" t="s">
        <v>881</v>
      </c>
      <c r="E47" s="20">
        <v>11700</v>
      </c>
      <c r="F47" s="21" t="s">
        <v>158</v>
      </c>
      <c r="G47" s="21" t="s">
        <v>3</v>
      </c>
      <c r="H47" s="21" t="s">
        <v>255</v>
      </c>
    </row>
    <row r="48" spans="2:8" x14ac:dyDescent="0.3">
      <c r="B48" s="11" t="s">
        <v>51</v>
      </c>
      <c r="C48" s="11" t="s">
        <v>886</v>
      </c>
      <c r="D48" s="11" t="s">
        <v>887</v>
      </c>
      <c r="E48" s="20">
        <v>800</v>
      </c>
      <c r="F48" s="21" t="s">
        <v>158</v>
      </c>
      <c r="G48" s="21" t="s">
        <v>3</v>
      </c>
      <c r="H48" s="21" t="s">
        <v>255</v>
      </c>
    </row>
    <row r="49" spans="2:8" x14ac:dyDescent="0.3">
      <c r="B49" s="11" t="s">
        <v>51</v>
      </c>
      <c r="C49" s="11" t="s">
        <v>890</v>
      </c>
      <c r="D49" s="11" t="s">
        <v>891</v>
      </c>
      <c r="E49" s="20">
        <v>15300</v>
      </c>
      <c r="F49" s="21" t="s">
        <v>158</v>
      </c>
      <c r="G49" s="21" t="s">
        <v>3</v>
      </c>
      <c r="H49" s="21" t="s">
        <v>255</v>
      </c>
    </row>
    <row r="50" spans="2:8" x14ac:dyDescent="0.3">
      <c r="B50" s="11" t="s">
        <v>51</v>
      </c>
      <c r="C50" s="11" t="s">
        <v>890</v>
      </c>
      <c r="D50" s="11" t="s">
        <v>891</v>
      </c>
      <c r="E50" s="20">
        <v>1600</v>
      </c>
      <c r="F50" s="21" t="s">
        <v>158</v>
      </c>
      <c r="G50" s="21" t="s">
        <v>3</v>
      </c>
      <c r="H50" s="21" t="s">
        <v>255</v>
      </c>
    </row>
    <row r="51" spans="2:8" x14ac:dyDescent="0.3">
      <c r="B51" s="11" t="s">
        <v>51</v>
      </c>
      <c r="C51" s="11" t="s">
        <v>892</v>
      </c>
      <c r="D51" s="11" t="s">
        <v>893</v>
      </c>
      <c r="E51" s="20">
        <v>5900</v>
      </c>
      <c r="F51" s="21" t="s">
        <v>158</v>
      </c>
      <c r="G51" s="21" t="s">
        <v>3</v>
      </c>
      <c r="H51" s="21" t="s">
        <v>255</v>
      </c>
    </row>
    <row r="52" spans="2:8" x14ac:dyDescent="0.3">
      <c r="B52" s="11" t="s">
        <v>51</v>
      </c>
      <c r="C52" s="11" t="s">
        <v>892</v>
      </c>
      <c r="D52" s="11" t="s">
        <v>893</v>
      </c>
      <c r="E52" s="20">
        <v>60300</v>
      </c>
      <c r="F52" s="21" t="s">
        <v>158</v>
      </c>
      <c r="G52" s="21" t="s">
        <v>3</v>
      </c>
      <c r="H52" s="21" t="s">
        <v>255</v>
      </c>
    </row>
    <row r="53" spans="2:8" x14ac:dyDescent="0.3">
      <c r="B53" s="11" t="s">
        <v>51</v>
      </c>
      <c r="C53" s="11" t="s">
        <v>894</v>
      </c>
      <c r="D53" s="11" t="s">
        <v>895</v>
      </c>
      <c r="E53" s="20">
        <v>4500</v>
      </c>
      <c r="F53" s="21" t="s">
        <v>158</v>
      </c>
      <c r="G53" s="21" t="s">
        <v>3</v>
      </c>
      <c r="H53" s="21" t="s">
        <v>255</v>
      </c>
    </row>
    <row r="54" spans="2:8" x14ac:dyDescent="0.3">
      <c r="B54" s="11" t="s">
        <v>51</v>
      </c>
      <c r="C54" s="11" t="s">
        <v>894</v>
      </c>
      <c r="D54" s="11" t="s">
        <v>895</v>
      </c>
      <c r="E54" s="20">
        <v>48600</v>
      </c>
      <c r="F54" s="21" t="s">
        <v>158</v>
      </c>
      <c r="G54" s="21" t="s">
        <v>3</v>
      </c>
      <c r="H54" s="21" t="s">
        <v>255</v>
      </c>
    </row>
    <row r="55" spans="2:8" x14ac:dyDescent="0.3">
      <c r="B55" s="11" t="s">
        <v>51</v>
      </c>
      <c r="C55" s="11" t="s">
        <v>896</v>
      </c>
      <c r="D55" s="11" t="s">
        <v>897</v>
      </c>
      <c r="E55" s="20">
        <v>2100</v>
      </c>
      <c r="F55" s="21" t="s">
        <v>158</v>
      </c>
      <c r="G55" s="21" t="s">
        <v>3</v>
      </c>
      <c r="H55" s="21" t="s">
        <v>255</v>
      </c>
    </row>
    <row r="56" spans="2:8" x14ac:dyDescent="0.3">
      <c r="B56" s="11" t="s">
        <v>51</v>
      </c>
      <c r="C56" s="11" t="s">
        <v>898</v>
      </c>
      <c r="D56" s="11" t="s">
        <v>899</v>
      </c>
      <c r="E56" s="20">
        <v>4500</v>
      </c>
      <c r="F56" s="21" t="s">
        <v>158</v>
      </c>
      <c r="G56" s="21" t="s">
        <v>3</v>
      </c>
      <c r="H56" s="21" t="s">
        <v>255</v>
      </c>
    </row>
    <row r="57" spans="2:8" x14ac:dyDescent="0.3">
      <c r="B57" s="11" t="s">
        <v>51</v>
      </c>
      <c r="C57" s="11" t="s">
        <v>898</v>
      </c>
      <c r="D57" s="11" t="s">
        <v>899</v>
      </c>
      <c r="E57" s="20">
        <v>42300</v>
      </c>
      <c r="F57" s="21" t="s">
        <v>158</v>
      </c>
      <c r="G57" s="21" t="s">
        <v>3</v>
      </c>
      <c r="H57" s="21" t="s">
        <v>255</v>
      </c>
    </row>
    <row r="58" spans="2:8" x14ac:dyDescent="0.3">
      <c r="B58" s="11" t="s">
        <v>51</v>
      </c>
      <c r="C58" s="11" t="s">
        <v>904</v>
      </c>
      <c r="D58" s="11" t="s">
        <v>905</v>
      </c>
      <c r="E58" s="20">
        <v>30600</v>
      </c>
      <c r="F58" s="21" t="s">
        <v>158</v>
      </c>
      <c r="G58" s="21" t="s">
        <v>3</v>
      </c>
      <c r="H58" s="21" t="s">
        <v>255</v>
      </c>
    </row>
    <row r="59" spans="2:8" x14ac:dyDescent="0.3">
      <c r="B59" s="11" t="s">
        <v>51</v>
      </c>
      <c r="C59" s="11" t="s">
        <v>912</v>
      </c>
      <c r="D59" s="11" t="s">
        <v>913</v>
      </c>
      <c r="E59" s="20">
        <v>55800</v>
      </c>
      <c r="F59" s="21" t="s">
        <v>158</v>
      </c>
      <c r="G59" s="21" t="s">
        <v>3</v>
      </c>
      <c r="H59" s="21" t="s">
        <v>255</v>
      </c>
    </row>
    <row r="60" spans="2:8" x14ac:dyDescent="0.3">
      <c r="B60" s="11" t="s">
        <v>51</v>
      </c>
      <c r="C60" s="11" t="s">
        <v>914</v>
      </c>
      <c r="D60" s="11" t="s">
        <v>913</v>
      </c>
      <c r="E60" s="20">
        <v>6900</v>
      </c>
      <c r="F60" s="21" t="s">
        <v>158</v>
      </c>
      <c r="G60" s="21" t="s">
        <v>3</v>
      </c>
      <c r="H60" s="21" t="s">
        <v>255</v>
      </c>
    </row>
    <row r="61" spans="2:8" x14ac:dyDescent="0.3">
      <c r="B61" s="11" t="s">
        <v>51</v>
      </c>
      <c r="C61" s="11" t="s">
        <v>919</v>
      </c>
      <c r="D61" s="11" t="s">
        <v>920</v>
      </c>
      <c r="E61" s="20">
        <v>4700</v>
      </c>
      <c r="F61" s="21" t="s">
        <v>158</v>
      </c>
      <c r="G61" s="21" t="s">
        <v>3</v>
      </c>
      <c r="H61" s="21" t="s">
        <v>255</v>
      </c>
    </row>
    <row r="62" spans="2:8" x14ac:dyDescent="0.3">
      <c r="B62" s="11" t="s">
        <v>51</v>
      </c>
      <c r="C62" s="11" t="s">
        <v>921</v>
      </c>
      <c r="D62" s="11" t="s">
        <v>920</v>
      </c>
      <c r="E62" s="20">
        <v>37800</v>
      </c>
      <c r="F62" s="21" t="s">
        <v>158</v>
      </c>
      <c r="G62" s="21" t="s">
        <v>3</v>
      </c>
      <c r="H62" s="21" t="s">
        <v>255</v>
      </c>
    </row>
    <row r="63" spans="2:8" x14ac:dyDescent="0.3">
      <c r="B63" s="11" t="s">
        <v>51</v>
      </c>
      <c r="C63" s="11" t="s">
        <v>932</v>
      </c>
      <c r="D63" s="11" t="s">
        <v>933</v>
      </c>
      <c r="E63" s="20">
        <v>15300</v>
      </c>
      <c r="F63" s="21" t="s">
        <v>158</v>
      </c>
      <c r="G63" s="21" t="s">
        <v>3</v>
      </c>
      <c r="H63" s="21" t="s">
        <v>255</v>
      </c>
    </row>
    <row r="64" spans="2:8" x14ac:dyDescent="0.3">
      <c r="B64" s="11" t="s">
        <v>51</v>
      </c>
      <c r="C64" s="11" t="s">
        <v>969</v>
      </c>
      <c r="D64" s="11" t="s">
        <v>970</v>
      </c>
      <c r="E64" s="20">
        <v>3200</v>
      </c>
      <c r="F64" s="21" t="s">
        <v>158</v>
      </c>
      <c r="G64" s="21" t="s">
        <v>3</v>
      </c>
      <c r="H64" s="21" t="s">
        <v>255</v>
      </c>
    </row>
    <row r="65" spans="2:8" x14ac:dyDescent="0.3">
      <c r="B65" s="11" t="s">
        <v>51</v>
      </c>
      <c r="C65" s="11" t="s">
        <v>969</v>
      </c>
      <c r="D65" s="11" t="s">
        <v>970</v>
      </c>
      <c r="E65" s="20">
        <v>28800</v>
      </c>
      <c r="F65" s="21" t="s">
        <v>158</v>
      </c>
      <c r="G65" s="21" t="s">
        <v>3</v>
      </c>
      <c r="H65" s="21" t="s">
        <v>255</v>
      </c>
    </row>
    <row r="66" spans="2:8" x14ac:dyDescent="0.3">
      <c r="B66" s="11" t="s">
        <v>51</v>
      </c>
      <c r="C66" s="11" t="s">
        <v>986</v>
      </c>
      <c r="D66" s="11" t="s">
        <v>987</v>
      </c>
      <c r="E66" s="20">
        <v>53100</v>
      </c>
      <c r="F66" s="21" t="s">
        <v>158</v>
      </c>
      <c r="G66" s="21" t="s">
        <v>3</v>
      </c>
      <c r="H66" s="21" t="s">
        <v>255</v>
      </c>
    </row>
    <row r="67" spans="2:8" x14ac:dyDescent="0.3">
      <c r="B67" s="11" t="s">
        <v>51</v>
      </c>
      <c r="C67" s="11" t="s">
        <v>988</v>
      </c>
      <c r="D67" s="11" t="s">
        <v>989</v>
      </c>
      <c r="E67" s="20">
        <v>22500</v>
      </c>
      <c r="F67" s="21" t="s">
        <v>158</v>
      </c>
      <c r="G67" s="21" t="s">
        <v>3</v>
      </c>
      <c r="H67" s="21" t="s">
        <v>255</v>
      </c>
    </row>
    <row r="68" spans="2:8" x14ac:dyDescent="0.3">
      <c r="B68" s="11" t="s">
        <v>51</v>
      </c>
      <c r="C68" s="11" t="s">
        <v>990</v>
      </c>
      <c r="D68" s="11" t="s">
        <v>991</v>
      </c>
      <c r="E68" s="20">
        <v>32400</v>
      </c>
      <c r="F68" s="21" t="s">
        <v>158</v>
      </c>
      <c r="G68" s="21" t="s">
        <v>3</v>
      </c>
      <c r="H68" s="21" t="s">
        <v>255</v>
      </c>
    </row>
    <row r="69" spans="2:8" x14ac:dyDescent="0.3">
      <c r="B69" s="11" t="s">
        <v>51</v>
      </c>
      <c r="C69" s="11" t="s">
        <v>994</v>
      </c>
      <c r="D69" s="11" t="s">
        <v>995</v>
      </c>
      <c r="E69" s="20">
        <v>35100</v>
      </c>
      <c r="F69" s="21" t="s">
        <v>158</v>
      </c>
      <c r="G69" s="21" t="s">
        <v>3</v>
      </c>
      <c r="H69" s="21" t="s">
        <v>255</v>
      </c>
    </row>
    <row r="70" spans="2:8" x14ac:dyDescent="0.3">
      <c r="B70" s="11" t="s">
        <v>51</v>
      </c>
      <c r="C70" s="11" t="s">
        <v>994</v>
      </c>
      <c r="D70" s="11" t="s">
        <v>995</v>
      </c>
      <c r="E70" s="20">
        <v>4200</v>
      </c>
      <c r="F70" s="21" t="s">
        <v>158</v>
      </c>
      <c r="G70" s="21" t="s">
        <v>3</v>
      </c>
      <c r="H70" s="21" t="s">
        <v>255</v>
      </c>
    </row>
    <row r="71" spans="2:8" x14ac:dyDescent="0.3">
      <c r="B71" s="11" t="s">
        <v>51</v>
      </c>
      <c r="C71" s="11" t="s">
        <v>998</v>
      </c>
      <c r="D71" s="11" t="s">
        <v>999</v>
      </c>
      <c r="E71" s="20">
        <v>22500</v>
      </c>
      <c r="F71" s="21" t="s">
        <v>158</v>
      </c>
      <c r="G71" s="21" t="s">
        <v>3</v>
      </c>
      <c r="H71" s="21" t="s">
        <v>255</v>
      </c>
    </row>
    <row r="72" spans="2:8" x14ac:dyDescent="0.3">
      <c r="B72" s="11" t="s">
        <v>51</v>
      </c>
      <c r="C72" s="11" t="s">
        <v>1295</v>
      </c>
      <c r="D72" s="11" t="s">
        <v>1033</v>
      </c>
      <c r="E72" s="20">
        <v>58500</v>
      </c>
      <c r="F72" s="21" t="s">
        <v>158</v>
      </c>
      <c r="G72" s="21" t="s">
        <v>3</v>
      </c>
      <c r="H72" s="21" t="s">
        <v>255</v>
      </c>
    </row>
    <row r="73" spans="2:8" x14ac:dyDescent="0.3">
      <c r="B73" s="11" t="s">
        <v>51</v>
      </c>
      <c r="C73" s="11" t="s">
        <v>1295</v>
      </c>
      <c r="D73" s="11" t="s">
        <v>1033</v>
      </c>
      <c r="E73" s="20">
        <v>4800</v>
      </c>
      <c r="F73" s="21" t="s">
        <v>158</v>
      </c>
      <c r="G73" s="21" t="s">
        <v>3</v>
      </c>
      <c r="H73" s="21" t="s">
        <v>255</v>
      </c>
    </row>
    <row r="74" spans="2:8" x14ac:dyDescent="0.3">
      <c r="B74" s="11" t="s">
        <v>51</v>
      </c>
      <c r="C74" s="11" t="s">
        <v>1036</v>
      </c>
      <c r="D74" s="11" t="s">
        <v>1037</v>
      </c>
      <c r="E74" s="20">
        <v>2400</v>
      </c>
      <c r="F74" s="21" t="s">
        <v>158</v>
      </c>
      <c r="G74" s="21" t="s">
        <v>3</v>
      </c>
      <c r="H74" s="21" t="s">
        <v>255</v>
      </c>
    </row>
    <row r="75" spans="2:8" x14ac:dyDescent="0.3">
      <c r="B75" s="11" t="s">
        <v>51</v>
      </c>
      <c r="C75" s="11" t="s">
        <v>1054</v>
      </c>
      <c r="D75" s="11" t="s">
        <v>1055</v>
      </c>
      <c r="E75" s="20">
        <v>3600</v>
      </c>
      <c r="F75" s="21" t="s">
        <v>158</v>
      </c>
      <c r="G75" s="21" t="s">
        <v>3</v>
      </c>
      <c r="H75" s="21" t="s">
        <v>255</v>
      </c>
    </row>
    <row r="76" spans="2:8" x14ac:dyDescent="0.3">
      <c r="B76" s="11" t="s">
        <v>51</v>
      </c>
      <c r="C76" s="11" t="s">
        <v>1054</v>
      </c>
      <c r="D76" s="11" t="s">
        <v>1055</v>
      </c>
      <c r="E76" s="20">
        <v>33300</v>
      </c>
      <c r="F76" s="21" t="s">
        <v>158</v>
      </c>
      <c r="G76" s="21" t="s">
        <v>3</v>
      </c>
      <c r="H76" s="21" t="s">
        <v>255</v>
      </c>
    </row>
    <row r="77" spans="2:8" x14ac:dyDescent="0.3">
      <c r="B77" s="11" t="s">
        <v>51</v>
      </c>
      <c r="C77" s="11" t="s">
        <v>1060</v>
      </c>
      <c r="D77" s="11" t="s">
        <v>1061</v>
      </c>
      <c r="E77" s="20">
        <v>42300</v>
      </c>
      <c r="F77" s="21" t="s">
        <v>158</v>
      </c>
      <c r="G77" s="21" t="s">
        <v>3</v>
      </c>
      <c r="H77" s="21" t="s">
        <v>255</v>
      </c>
    </row>
    <row r="78" spans="2:8" x14ac:dyDescent="0.3">
      <c r="B78" s="11" t="s">
        <v>51</v>
      </c>
      <c r="C78" s="11" t="s">
        <v>1060</v>
      </c>
      <c r="D78" s="11" t="s">
        <v>1061</v>
      </c>
      <c r="E78" s="20">
        <v>5000</v>
      </c>
      <c r="F78" s="21" t="s">
        <v>158</v>
      </c>
      <c r="G78" s="21" t="s">
        <v>3</v>
      </c>
      <c r="H78" s="21" t="s">
        <v>255</v>
      </c>
    </row>
    <row r="79" spans="2:8" x14ac:dyDescent="0.3">
      <c r="B79" s="11" t="s">
        <v>51</v>
      </c>
      <c r="C79" s="11" t="s">
        <v>1062</v>
      </c>
      <c r="D79" s="11" t="s">
        <v>1063</v>
      </c>
      <c r="E79" s="20">
        <v>34200</v>
      </c>
      <c r="F79" s="21" t="s">
        <v>158</v>
      </c>
      <c r="G79" s="21" t="s">
        <v>3</v>
      </c>
      <c r="H79" s="21" t="s">
        <v>255</v>
      </c>
    </row>
    <row r="80" spans="2:8" x14ac:dyDescent="0.3">
      <c r="B80" s="11" t="s">
        <v>51</v>
      </c>
      <c r="C80" s="11" t="s">
        <v>1062</v>
      </c>
      <c r="D80" s="11" t="s">
        <v>1063</v>
      </c>
      <c r="E80" s="20">
        <v>3000</v>
      </c>
      <c r="F80" s="21" t="s">
        <v>158</v>
      </c>
      <c r="G80" s="21" t="s">
        <v>3</v>
      </c>
      <c r="H80" s="21" t="s">
        <v>255</v>
      </c>
    </row>
    <row r="81" spans="2:8" x14ac:dyDescent="0.3">
      <c r="B81" s="11" t="s">
        <v>51</v>
      </c>
      <c r="C81" s="11" t="s">
        <v>1066</v>
      </c>
      <c r="D81" s="11" t="s">
        <v>1067</v>
      </c>
      <c r="E81" s="20">
        <v>4000</v>
      </c>
      <c r="F81" s="21" t="s">
        <v>158</v>
      </c>
      <c r="G81" s="21" t="s">
        <v>3</v>
      </c>
      <c r="H81" s="21" t="s">
        <v>255</v>
      </c>
    </row>
    <row r="82" spans="2:8" x14ac:dyDescent="0.3">
      <c r="B82" s="11" t="s">
        <v>51</v>
      </c>
      <c r="C82" s="11" t="s">
        <v>1068</v>
      </c>
      <c r="D82" s="11" t="s">
        <v>1069</v>
      </c>
      <c r="E82" s="20">
        <v>18000</v>
      </c>
      <c r="F82" s="21" t="s">
        <v>158</v>
      </c>
      <c r="G82" s="21" t="s">
        <v>3</v>
      </c>
      <c r="H82" s="21" t="s">
        <v>255</v>
      </c>
    </row>
    <row r="83" spans="2:8" x14ac:dyDescent="0.3">
      <c r="B83" s="11" t="s">
        <v>51</v>
      </c>
      <c r="C83" s="11" t="s">
        <v>1068</v>
      </c>
      <c r="D83" s="11" t="s">
        <v>1069</v>
      </c>
      <c r="E83" s="20">
        <v>3200</v>
      </c>
      <c r="F83" s="21" t="s">
        <v>158</v>
      </c>
      <c r="G83" s="21" t="s">
        <v>3</v>
      </c>
      <c r="H83" s="21" t="s">
        <v>255</v>
      </c>
    </row>
    <row r="84" spans="2:8" x14ac:dyDescent="0.3">
      <c r="B84" s="11" t="s">
        <v>51</v>
      </c>
      <c r="C84" s="11" t="s">
        <v>1070</v>
      </c>
      <c r="D84" s="11" t="s">
        <v>1071</v>
      </c>
      <c r="E84" s="20">
        <v>3200</v>
      </c>
      <c r="F84" s="21" t="s">
        <v>158</v>
      </c>
      <c r="G84" s="21" t="s">
        <v>3</v>
      </c>
      <c r="H84" s="21" t="s">
        <v>255</v>
      </c>
    </row>
    <row r="85" spans="2:8" x14ac:dyDescent="0.3">
      <c r="B85" s="11" t="s">
        <v>51</v>
      </c>
      <c r="C85" s="11" t="s">
        <v>1070</v>
      </c>
      <c r="D85" s="11" t="s">
        <v>1071</v>
      </c>
      <c r="E85" s="20">
        <v>33300</v>
      </c>
      <c r="F85" s="21" t="s">
        <v>158</v>
      </c>
      <c r="G85" s="21" t="s">
        <v>3</v>
      </c>
      <c r="H85" s="21" t="s">
        <v>255</v>
      </c>
    </row>
    <row r="86" spans="2:8" x14ac:dyDescent="0.3">
      <c r="B86" s="11" t="s">
        <v>51</v>
      </c>
      <c r="C86" s="11" t="s">
        <v>1074</v>
      </c>
      <c r="D86" s="11" t="s">
        <v>1075</v>
      </c>
      <c r="E86" s="20">
        <v>4900</v>
      </c>
      <c r="F86" s="21" t="s">
        <v>158</v>
      </c>
      <c r="G86" s="21" t="s">
        <v>3</v>
      </c>
      <c r="H86" s="21" t="s">
        <v>255</v>
      </c>
    </row>
    <row r="87" spans="2:8" x14ac:dyDescent="0.3">
      <c r="B87" s="11" t="s">
        <v>51</v>
      </c>
      <c r="C87" s="11" t="s">
        <v>1076</v>
      </c>
      <c r="D87" s="11" t="s">
        <v>1077</v>
      </c>
      <c r="E87" s="20">
        <v>5600</v>
      </c>
      <c r="F87" s="21" t="s">
        <v>158</v>
      </c>
      <c r="G87" s="21" t="s">
        <v>3</v>
      </c>
      <c r="H87" s="21" t="s">
        <v>255</v>
      </c>
    </row>
    <row r="88" spans="2:8" x14ac:dyDescent="0.3">
      <c r="B88" s="11" t="s">
        <v>51</v>
      </c>
      <c r="C88" s="11" t="s">
        <v>1076</v>
      </c>
      <c r="D88" s="11" t="s">
        <v>1077</v>
      </c>
      <c r="E88" s="20">
        <v>42300</v>
      </c>
      <c r="F88" s="21" t="s">
        <v>158</v>
      </c>
      <c r="G88" s="21" t="s">
        <v>3</v>
      </c>
      <c r="H88" s="21" t="s">
        <v>255</v>
      </c>
    </row>
    <row r="89" spans="2:8" x14ac:dyDescent="0.3">
      <c r="B89" s="11" t="s">
        <v>51</v>
      </c>
      <c r="C89" s="11" t="s">
        <v>1080</v>
      </c>
      <c r="D89" s="11" t="s">
        <v>1081</v>
      </c>
      <c r="E89" s="20">
        <v>28800</v>
      </c>
      <c r="F89" s="21" t="s">
        <v>158</v>
      </c>
      <c r="G89" s="21" t="s">
        <v>3</v>
      </c>
      <c r="H89" s="21" t="s">
        <v>255</v>
      </c>
    </row>
    <row r="90" spans="2:8" x14ac:dyDescent="0.3">
      <c r="B90" s="11" t="s">
        <v>51</v>
      </c>
      <c r="C90" s="11" t="s">
        <v>1080</v>
      </c>
      <c r="D90" s="11" t="s">
        <v>1081</v>
      </c>
      <c r="E90" s="20">
        <v>1500</v>
      </c>
      <c r="F90" s="21" t="s">
        <v>158</v>
      </c>
      <c r="G90" s="21" t="s">
        <v>3</v>
      </c>
      <c r="H90" s="21" t="s">
        <v>255</v>
      </c>
    </row>
    <row r="91" spans="2:8" x14ac:dyDescent="0.3">
      <c r="B91" s="11" t="s">
        <v>51</v>
      </c>
      <c r="C91" s="11" t="s">
        <v>1082</v>
      </c>
      <c r="D91" s="11" t="s">
        <v>1083</v>
      </c>
      <c r="E91" s="20">
        <v>9900</v>
      </c>
      <c r="F91" s="21" t="s">
        <v>158</v>
      </c>
      <c r="G91" s="21" t="s">
        <v>3</v>
      </c>
      <c r="H91" s="21" t="s">
        <v>255</v>
      </c>
    </row>
    <row r="92" spans="2:8" x14ac:dyDescent="0.3">
      <c r="B92" s="11" t="s">
        <v>51</v>
      </c>
      <c r="C92" s="11" t="s">
        <v>1084</v>
      </c>
      <c r="D92" s="11" t="s">
        <v>1085</v>
      </c>
      <c r="E92" s="20">
        <v>12600</v>
      </c>
      <c r="F92" s="21" t="s">
        <v>158</v>
      </c>
      <c r="G92" s="21" t="s">
        <v>3</v>
      </c>
      <c r="H92" s="21" t="s">
        <v>255</v>
      </c>
    </row>
    <row r="93" spans="2:8" x14ac:dyDescent="0.3">
      <c r="B93" s="11" t="s">
        <v>51</v>
      </c>
      <c r="C93" s="11" t="s">
        <v>1470</v>
      </c>
      <c r="D93" s="11" t="s">
        <v>1086</v>
      </c>
      <c r="E93" s="20">
        <v>2400</v>
      </c>
      <c r="F93" s="21" t="s">
        <v>158</v>
      </c>
      <c r="G93" s="21" t="s">
        <v>3</v>
      </c>
      <c r="H93" s="21" t="s">
        <v>255</v>
      </c>
    </row>
    <row r="94" spans="2:8" x14ac:dyDescent="0.3">
      <c r="B94" s="11" t="s">
        <v>51</v>
      </c>
      <c r="C94" s="11" t="s">
        <v>1470</v>
      </c>
      <c r="D94" s="11" t="s">
        <v>1086</v>
      </c>
      <c r="E94" s="20">
        <v>18000</v>
      </c>
      <c r="F94" s="21" t="s">
        <v>158</v>
      </c>
      <c r="G94" s="21" t="s">
        <v>3</v>
      </c>
      <c r="H94" s="21" t="s">
        <v>255</v>
      </c>
    </row>
    <row r="95" spans="2:8" x14ac:dyDescent="0.3">
      <c r="B95" s="11" t="s">
        <v>51</v>
      </c>
      <c r="C95" s="11" t="s">
        <v>1087</v>
      </c>
      <c r="D95" s="11" t="s">
        <v>1088</v>
      </c>
      <c r="E95" s="20">
        <v>2300</v>
      </c>
      <c r="F95" s="21" t="s">
        <v>158</v>
      </c>
      <c r="G95" s="21" t="s">
        <v>3</v>
      </c>
      <c r="H95" s="21" t="s">
        <v>255</v>
      </c>
    </row>
    <row r="96" spans="2:8" x14ac:dyDescent="0.3">
      <c r="B96" s="11" t="s">
        <v>51</v>
      </c>
      <c r="C96" s="11" t="s">
        <v>1087</v>
      </c>
      <c r="D96" s="11" t="s">
        <v>1088</v>
      </c>
      <c r="E96" s="20">
        <v>20700</v>
      </c>
      <c r="F96" s="21" t="s">
        <v>158</v>
      </c>
      <c r="G96" s="21" t="s">
        <v>3</v>
      </c>
      <c r="H96" s="21" t="s">
        <v>255</v>
      </c>
    </row>
    <row r="97" spans="2:8" x14ac:dyDescent="0.3">
      <c r="B97" s="11" t="s">
        <v>51</v>
      </c>
      <c r="C97" s="11" t="s">
        <v>1087</v>
      </c>
      <c r="D97" s="11" t="s">
        <v>1088</v>
      </c>
      <c r="E97" s="20">
        <v>2600</v>
      </c>
      <c r="F97" s="21" t="s">
        <v>158</v>
      </c>
      <c r="G97" s="21" t="s">
        <v>3</v>
      </c>
      <c r="H97" s="21" t="s">
        <v>255</v>
      </c>
    </row>
    <row r="98" spans="2:8" x14ac:dyDescent="0.3">
      <c r="B98" s="11" t="s">
        <v>51</v>
      </c>
      <c r="C98" s="11" t="s">
        <v>1089</v>
      </c>
      <c r="D98" s="11" t="s">
        <v>1090</v>
      </c>
      <c r="E98" s="20">
        <v>18000</v>
      </c>
      <c r="F98" s="21" t="s">
        <v>158</v>
      </c>
      <c r="G98" s="21" t="s">
        <v>3</v>
      </c>
      <c r="H98" s="21" t="s">
        <v>255</v>
      </c>
    </row>
    <row r="99" spans="2:8" x14ac:dyDescent="0.3">
      <c r="B99" s="11" t="s">
        <v>51</v>
      </c>
      <c r="C99" s="11" t="s">
        <v>1091</v>
      </c>
      <c r="D99" s="11" t="s">
        <v>1092</v>
      </c>
      <c r="E99" s="20">
        <v>6400</v>
      </c>
      <c r="F99" s="21" t="s">
        <v>158</v>
      </c>
      <c r="G99" s="21" t="s">
        <v>3</v>
      </c>
      <c r="H99" s="21" t="s">
        <v>255</v>
      </c>
    </row>
    <row r="100" spans="2:8" x14ac:dyDescent="0.3">
      <c r="B100" s="11" t="s">
        <v>51</v>
      </c>
      <c r="C100" s="11" t="s">
        <v>1091</v>
      </c>
      <c r="D100" s="11" t="s">
        <v>1092</v>
      </c>
      <c r="E100" s="20">
        <v>54000</v>
      </c>
      <c r="F100" s="21" t="s">
        <v>158</v>
      </c>
      <c r="G100" s="21" t="s">
        <v>3</v>
      </c>
      <c r="H100" s="21" t="s">
        <v>255</v>
      </c>
    </row>
    <row r="101" spans="2:8" x14ac:dyDescent="0.3">
      <c r="B101" s="11" t="s">
        <v>51</v>
      </c>
      <c r="C101" s="11" t="s">
        <v>1093</v>
      </c>
      <c r="D101" s="11" t="s">
        <v>1094</v>
      </c>
      <c r="E101" s="20">
        <v>60300</v>
      </c>
      <c r="F101" s="21" t="s">
        <v>158</v>
      </c>
      <c r="G101" s="21" t="s">
        <v>3</v>
      </c>
      <c r="H101" s="21" t="s">
        <v>255</v>
      </c>
    </row>
    <row r="102" spans="2:8" x14ac:dyDescent="0.3">
      <c r="B102" s="11" t="s">
        <v>51</v>
      </c>
      <c r="C102" s="11" t="s">
        <v>1093</v>
      </c>
      <c r="D102" s="11" t="s">
        <v>1094</v>
      </c>
      <c r="E102" s="20">
        <v>7000</v>
      </c>
      <c r="F102" s="21" t="s">
        <v>158</v>
      </c>
      <c r="G102" s="21" t="s">
        <v>3</v>
      </c>
      <c r="H102" s="21" t="s">
        <v>255</v>
      </c>
    </row>
    <row r="103" spans="2:8" x14ac:dyDescent="0.3">
      <c r="B103" s="11" t="s">
        <v>51</v>
      </c>
      <c r="C103" s="11" t="s">
        <v>1097</v>
      </c>
      <c r="D103" s="11" t="s">
        <v>1098</v>
      </c>
      <c r="E103" s="20">
        <v>2900</v>
      </c>
      <c r="F103" s="21" t="s">
        <v>158</v>
      </c>
      <c r="G103" s="21" t="s">
        <v>3</v>
      </c>
      <c r="H103" s="21" t="s">
        <v>255</v>
      </c>
    </row>
    <row r="104" spans="2:8" x14ac:dyDescent="0.3">
      <c r="B104" s="11" t="s">
        <v>51</v>
      </c>
      <c r="C104" s="11" t="s">
        <v>1097</v>
      </c>
      <c r="D104" s="11" t="s">
        <v>1098</v>
      </c>
      <c r="E104" s="20">
        <v>26100</v>
      </c>
      <c r="F104" s="21" t="s">
        <v>158</v>
      </c>
      <c r="G104" s="21" t="s">
        <v>3</v>
      </c>
      <c r="H104" s="21" t="s">
        <v>255</v>
      </c>
    </row>
    <row r="105" spans="2:8" x14ac:dyDescent="0.3">
      <c r="B105" s="11" t="s">
        <v>51</v>
      </c>
      <c r="C105" s="11" t="s">
        <v>1101</v>
      </c>
      <c r="D105" s="11" t="s">
        <v>1102</v>
      </c>
      <c r="E105" s="20">
        <v>4500</v>
      </c>
      <c r="F105" s="21" t="s">
        <v>158</v>
      </c>
      <c r="G105" s="21" t="s">
        <v>3</v>
      </c>
      <c r="H105" s="21" t="s">
        <v>255</v>
      </c>
    </row>
    <row r="106" spans="2:8" x14ac:dyDescent="0.3">
      <c r="B106" s="11" t="s">
        <v>51</v>
      </c>
      <c r="C106" s="11" t="s">
        <v>1101</v>
      </c>
      <c r="D106" s="11" t="s">
        <v>1102</v>
      </c>
      <c r="E106" s="20">
        <v>37800</v>
      </c>
      <c r="F106" s="21" t="s">
        <v>158</v>
      </c>
      <c r="G106" s="21" t="s">
        <v>3</v>
      </c>
      <c r="H106" s="21" t="s">
        <v>255</v>
      </c>
    </row>
    <row r="107" spans="2:8" x14ac:dyDescent="0.3">
      <c r="B107" s="11" t="s">
        <v>51</v>
      </c>
      <c r="C107" s="11" t="s">
        <v>1113</v>
      </c>
      <c r="D107" s="11" t="s">
        <v>1114</v>
      </c>
      <c r="E107" s="20">
        <v>1000</v>
      </c>
      <c r="F107" s="21" t="s">
        <v>158</v>
      </c>
      <c r="G107" s="21" t="s">
        <v>3</v>
      </c>
      <c r="H107" s="21" t="s">
        <v>255</v>
      </c>
    </row>
    <row r="108" spans="2:8" x14ac:dyDescent="0.3">
      <c r="B108" s="11" t="s">
        <v>51</v>
      </c>
      <c r="C108" s="11" t="s">
        <v>1113</v>
      </c>
      <c r="D108" s="11" t="s">
        <v>1114</v>
      </c>
      <c r="E108" s="20">
        <v>7200</v>
      </c>
      <c r="F108" s="21" t="s">
        <v>158</v>
      </c>
      <c r="G108" s="21" t="s">
        <v>3</v>
      </c>
      <c r="H108" s="21" t="s">
        <v>255</v>
      </c>
    </row>
    <row r="109" spans="2:8" x14ac:dyDescent="0.3">
      <c r="B109" s="11" t="s">
        <v>51</v>
      </c>
      <c r="C109" s="11" t="s">
        <v>1120</v>
      </c>
      <c r="D109" s="11" t="s">
        <v>1075</v>
      </c>
      <c r="E109" s="20">
        <v>55800</v>
      </c>
      <c r="F109" s="21" t="s">
        <v>158</v>
      </c>
      <c r="G109" s="21" t="s">
        <v>3</v>
      </c>
      <c r="H109" s="21" t="s">
        <v>255</v>
      </c>
    </row>
    <row r="110" spans="2:8" x14ac:dyDescent="0.3">
      <c r="B110" s="11" t="s">
        <v>51</v>
      </c>
      <c r="C110" s="11" t="s">
        <v>1123</v>
      </c>
      <c r="D110" s="11" t="s">
        <v>1124</v>
      </c>
      <c r="E110" s="20">
        <v>3100</v>
      </c>
      <c r="F110" s="21" t="s">
        <v>158</v>
      </c>
      <c r="G110" s="21" t="s">
        <v>3</v>
      </c>
      <c r="H110" s="21" t="s">
        <v>255</v>
      </c>
    </row>
    <row r="111" spans="2:8" x14ac:dyDescent="0.3">
      <c r="B111" s="11" t="s">
        <v>51</v>
      </c>
      <c r="C111" s="11" t="s">
        <v>1125</v>
      </c>
      <c r="D111" s="11" t="s">
        <v>1126</v>
      </c>
      <c r="E111" s="20">
        <v>4300</v>
      </c>
      <c r="F111" s="21" t="s">
        <v>158</v>
      </c>
      <c r="G111" s="21" t="s">
        <v>3</v>
      </c>
      <c r="H111" s="21" t="s">
        <v>255</v>
      </c>
    </row>
    <row r="112" spans="2:8" x14ac:dyDescent="0.3">
      <c r="B112" s="11" t="s">
        <v>51</v>
      </c>
      <c r="C112" s="11" t="s">
        <v>1125</v>
      </c>
      <c r="D112" s="11" t="s">
        <v>1126</v>
      </c>
      <c r="E112" s="20">
        <v>31500</v>
      </c>
      <c r="F112" s="21" t="s">
        <v>158</v>
      </c>
      <c r="G112" s="21" t="s">
        <v>3</v>
      </c>
      <c r="H112" s="21" t="s">
        <v>255</v>
      </c>
    </row>
    <row r="113" spans="2:8" x14ac:dyDescent="0.3">
      <c r="B113" s="11" t="s">
        <v>51</v>
      </c>
      <c r="C113" s="11" t="s">
        <v>1127</v>
      </c>
      <c r="D113" s="11" t="s">
        <v>1128</v>
      </c>
      <c r="E113" s="20">
        <v>29700</v>
      </c>
      <c r="F113" s="21" t="s">
        <v>158</v>
      </c>
      <c r="G113" s="21" t="s">
        <v>3</v>
      </c>
      <c r="H113" s="21" t="s">
        <v>255</v>
      </c>
    </row>
    <row r="114" spans="2:8" x14ac:dyDescent="0.3">
      <c r="B114" s="11" t="s">
        <v>51</v>
      </c>
      <c r="C114" s="11" t="s">
        <v>1129</v>
      </c>
      <c r="D114" s="11" t="s">
        <v>1130</v>
      </c>
      <c r="E114" s="20">
        <v>3000</v>
      </c>
      <c r="F114" s="21" t="s">
        <v>158</v>
      </c>
      <c r="G114" s="21" t="s">
        <v>3</v>
      </c>
      <c r="H114" s="21" t="s">
        <v>255</v>
      </c>
    </row>
    <row r="115" spans="2:8" x14ac:dyDescent="0.3">
      <c r="B115" s="11" t="s">
        <v>51</v>
      </c>
      <c r="C115" s="11" t="s">
        <v>1129</v>
      </c>
      <c r="D115" s="11" t="s">
        <v>1130</v>
      </c>
      <c r="E115" s="20">
        <v>28800</v>
      </c>
      <c r="F115" s="21" t="s">
        <v>158</v>
      </c>
      <c r="G115" s="21" t="s">
        <v>3</v>
      </c>
      <c r="H115" s="21" t="s">
        <v>255</v>
      </c>
    </row>
    <row r="116" spans="2:8" x14ac:dyDescent="0.3">
      <c r="B116" s="11" t="s">
        <v>51</v>
      </c>
      <c r="C116" s="11" t="s">
        <v>1131</v>
      </c>
      <c r="D116" s="11" t="s">
        <v>1132</v>
      </c>
      <c r="E116" s="20">
        <v>2900</v>
      </c>
      <c r="F116" s="21" t="s">
        <v>158</v>
      </c>
      <c r="G116" s="21" t="s">
        <v>3</v>
      </c>
      <c r="H116" s="21" t="s">
        <v>255</v>
      </c>
    </row>
    <row r="117" spans="2:8" x14ac:dyDescent="0.3">
      <c r="B117" s="11" t="s">
        <v>51</v>
      </c>
      <c r="C117" s="11" t="s">
        <v>1131</v>
      </c>
      <c r="D117" s="11" t="s">
        <v>1132</v>
      </c>
      <c r="E117" s="20">
        <v>22500</v>
      </c>
      <c r="F117" s="21" t="s">
        <v>158</v>
      </c>
      <c r="G117" s="21" t="s">
        <v>3</v>
      </c>
      <c r="H117" s="21" t="s">
        <v>255</v>
      </c>
    </row>
    <row r="118" spans="2:8" x14ac:dyDescent="0.3">
      <c r="B118" s="11" t="s">
        <v>51</v>
      </c>
      <c r="C118" s="11" t="s">
        <v>1133</v>
      </c>
      <c r="D118" s="11" t="s">
        <v>1134</v>
      </c>
      <c r="E118" s="20">
        <v>30600</v>
      </c>
      <c r="F118" s="21" t="s">
        <v>158</v>
      </c>
      <c r="G118" s="21" t="s">
        <v>3</v>
      </c>
      <c r="H118" s="21" t="s">
        <v>255</v>
      </c>
    </row>
    <row r="119" spans="2:8" x14ac:dyDescent="0.3">
      <c r="B119" s="11" t="s">
        <v>51</v>
      </c>
      <c r="C119" s="11" t="s">
        <v>1137</v>
      </c>
      <c r="D119" s="11" t="s">
        <v>1138</v>
      </c>
      <c r="E119" s="20">
        <v>11700</v>
      </c>
      <c r="F119" s="21" t="s">
        <v>158</v>
      </c>
      <c r="G119" s="21" t="s">
        <v>3</v>
      </c>
      <c r="H119" s="21" t="s">
        <v>255</v>
      </c>
    </row>
    <row r="120" spans="2:8" x14ac:dyDescent="0.3">
      <c r="B120" s="11" t="s">
        <v>51</v>
      </c>
      <c r="C120" s="11" t="s">
        <v>1139</v>
      </c>
      <c r="D120" s="11" t="s">
        <v>1140</v>
      </c>
      <c r="E120" s="20">
        <v>1500</v>
      </c>
      <c r="F120" s="21" t="s">
        <v>158</v>
      </c>
      <c r="G120" s="21" t="s">
        <v>3</v>
      </c>
      <c r="H120" s="21" t="s">
        <v>255</v>
      </c>
    </row>
    <row r="121" spans="2:8" x14ac:dyDescent="0.3">
      <c r="B121" s="11" t="s">
        <v>51</v>
      </c>
      <c r="C121" s="11" t="s">
        <v>1141</v>
      </c>
      <c r="D121" s="11" t="s">
        <v>1142</v>
      </c>
      <c r="E121" s="20">
        <v>22500</v>
      </c>
      <c r="F121" s="21" t="s">
        <v>158</v>
      </c>
      <c r="G121" s="21" t="s">
        <v>3</v>
      </c>
      <c r="H121" s="21" t="s">
        <v>255</v>
      </c>
    </row>
    <row r="122" spans="2:8" x14ac:dyDescent="0.3">
      <c r="B122" s="11" t="s">
        <v>51</v>
      </c>
      <c r="C122" s="11" t="s">
        <v>1143</v>
      </c>
      <c r="D122" s="11" t="s">
        <v>1144</v>
      </c>
      <c r="E122" s="20">
        <v>7000</v>
      </c>
      <c r="F122" s="21" t="s">
        <v>158</v>
      </c>
      <c r="G122" s="21" t="s">
        <v>3</v>
      </c>
      <c r="H122" s="21" t="s">
        <v>255</v>
      </c>
    </row>
    <row r="123" spans="2:8" x14ac:dyDescent="0.3">
      <c r="B123" s="11" t="s">
        <v>51</v>
      </c>
      <c r="C123" s="11" t="s">
        <v>1143</v>
      </c>
      <c r="D123" s="11" t="s">
        <v>1144</v>
      </c>
      <c r="E123" s="20">
        <v>60300</v>
      </c>
      <c r="F123" s="21" t="s">
        <v>158</v>
      </c>
      <c r="G123" s="21" t="s">
        <v>3</v>
      </c>
      <c r="H123" s="21" t="s">
        <v>255</v>
      </c>
    </row>
    <row r="124" spans="2:8" x14ac:dyDescent="0.3">
      <c r="B124" s="11" t="s">
        <v>51</v>
      </c>
      <c r="C124" s="11" t="s">
        <v>1145</v>
      </c>
      <c r="D124" s="11" t="s">
        <v>1146</v>
      </c>
      <c r="E124" s="20">
        <v>14400</v>
      </c>
      <c r="F124" s="21" t="s">
        <v>158</v>
      </c>
      <c r="G124" s="21" t="s">
        <v>3</v>
      </c>
      <c r="H124" s="21" t="s">
        <v>255</v>
      </c>
    </row>
    <row r="125" spans="2:8" x14ac:dyDescent="0.3">
      <c r="B125" s="11" t="s">
        <v>51</v>
      </c>
      <c r="C125" s="11" t="s">
        <v>1151</v>
      </c>
      <c r="D125" s="11" t="s">
        <v>1152</v>
      </c>
      <c r="E125" s="20">
        <v>31500</v>
      </c>
      <c r="F125" s="21" t="s">
        <v>158</v>
      </c>
      <c r="G125" s="21" t="s">
        <v>3</v>
      </c>
      <c r="H125" s="21" t="s">
        <v>255</v>
      </c>
    </row>
    <row r="126" spans="2:8" x14ac:dyDescent="0.3">
      <c r="B126" s="11" t="s">
        <v>51</v>
      </c>
      <c r="C126" s="11" t="s">
        <v>1151</v>
      </c>
      <c r="D126" s="11" t="s">
        <v>1152</v>
      </c>
      <c r="E126" s="20">
        <v>3500</v>
      </c>
      <c r="F126" s="21" t="s">
        <v>158</v>
      </c>
      <c r="G126" s="21" t="s">
        <v>3</v>
      </c>
      <c r="H126" s="21" t="s">
        <v>255</v>
      </c>
    </row>
    <row r="127" spans="2:8" x14ac:dyDescent="0.3">
      <c r="B127" s="11" t="s">
        <v>51</v>
      </c>
      <c r="C127" s="11" t="s">
        <v>1159</v>
      </c>
      <c r="D127" s="11" t="s">
        <v>1160</v>
      </c>
      <c r="E127" s="20">
        <v>1500</v>
      </c>
      <c r="F127" s="21" t="s">
        <v>158</v>
      </c>
      <c r="G127" s="21" t="s">
        <v>3</v>
      </c>
      <c r="H127" s="21" t="s">
        <v>255</v>
      </c>
    </row>
    <row r="128" spans="2:8" x14ac:dyDescent="0.3">
      <c r="B128" s="11" t="s">
        <v>51</v>
      </c>
      <c r="C128" s="11" t="s">
        <v>1159</v>
      </c>
      <c r="D128" s="11" t="s">
        <v>1160</v>
      </c>
      <c r="E128" s="20">
        <v>13500</v>
      </c>
      <c r="F128" s="21" t="s">
        <v>158</v>
      </c>
      <c r="G128" s="21" t="s">
        <v>3</v>
      </c>
      <c r="H128" s="21" t="s">
        <v>255</v>
      </c>
    </row>
    <row r="129" spans="2:8" x14ac:dyDescent="0.3">
      <c r="B129" s="11" t="s">
        <v>51</v>
      </c>
      <c r="C129" s="11" t="s">
        <v>1161</v>
      </c>
      <c r="D129" s="11" t="s">
        <v>1162</v>
      </c>
      <c r="E129" s="20">
        <v>6900</v>
      </c>
      <c r="F129" s="21" t="s">
        <v>158</v>
      </c>
      <c r="G129" s="21" t="s">
        <v>3</v>
      </c>
      <c r="H129" s="21" t="s">
        <v>255</v>
      </c>
    </row>
    <row r="130" spans="2:8" x14ac:dyDescent="0.3">
      <c r="B130" s="11" t="s">
        <v>51</v>
      </c>
      <c r="C130" s="11" t="s">
        <v>1161</v>
      </c>
      <c r="D130" s="11" t="s">
        <v>1162</v>
      </c>
      <c r="E130" s="20">
        <v>59400</v>
      </c>
      <c r="F130" s="21" t="s">
        <v>158</v>
      </c>
      <c r="G130" s="21" t="s">
        <v>3</v>
      </c>
      <c r="H130" s="21" t="s">
        <v>255</v>
      </c>
    </row>
    <row r="131" spans="2:8" x14ac:dyDescent="0.3">
      <c r="B131" s="11" t="s">
        <v>51</v>
      </c>
      <c r="C131" s="11" t="s">
        <v>1163</v>
      </c>
      <c r="D131" s="11" t="s">
        <v>1164</v>
      </c>
      <c r="E131" s="20">
        <v>7000</v>
      </c>
      <c r="F131" s="21" t="s">
        <v>158</v>
      </c>
      <c r="G131" s="21" t="s">
        <v>3</v>
      </c>
      <c r="H131" s="21" t="s">
        <v>255</v>
      </c>
    </row>
    <row r="132" spans="2:8" x14ac:dyDescent="0.3">
      <c r="B132" s="11" t="s">
        <v>51</v>
      </c>
      <c r="C132" s="11" t="s">
        <v>1163</v>
      </c>
      <c r="D132" s="11" t="s">
        <v>1164</v>
      </c>
      <c r="E132" s="20">
        <v>60300</v>
      </c>
      <c r="F132" s="21" t="s">
        <v>158</v>
      </c>
      <c r="G132" s="21" t="s">
        <v>3</v>
      </c>
      <c r="H132" s="21" t="s">
        <v>255</v>
      </c>
    </row>
    <row r="133" spans="2:8" x14ac:dyDescent="0.3">
      <c r="B133" s="11" t="s">
        <v>51</v>
      </c>
      <c r="C133" s="11" t="s">
        <v>1167</v>
      </c>
      <c r="D133" s="11" t="s">
        <v>1168</v>
      </c>
      <c r="E133" s="20">
        <v>1900</v>
      </c>
      <c r="F133" s="21" t="s">
        <v>158</v>
      </c>
      <c r="G133" s="21" t="s">
        <v>3</v>
      </c>
      <c r="H133" s="21" t="s">
        <v>255</v>
      </c>
    </row>
    <row r="134" spans="2:8" x14ac:dyDescent="0.3">
      <c r="B134" s="11" t="s">
        <v>51</v>
      </c>
      <c r="C134" s="11" t="s">
        <v>1167</v>
      </c>
      <c r="D134" s="11" t="s">
        <v>1168</v>
      </c>
      <c r="E134" s="20">
        <v>17100</v>
      </c>
      <c r="F134" s="21" t="s">
        <v>158</v>
      </c>
      <c r="G134" s="21" t="s">
        <v>3</v>
      </c>
      <c r="H134" s="21" t="s">
        <v>255</v>
      </c>
    </row>
    <row r="135" spans="2:8" x14ac:dyDescent="0.3">
      <c r="B135" s="11" t="s">
        <v>51</v>
      </c>
      <c r="C135" s="11" t="s">
        <v>1169</v>
      </c>
      <c r="D135" s="11" t="s">
        <v>1170</v>
      </c>
      <c r="E135" s="20">
        <v>24300</v>
      </c>
      <c r="F135" s="21" t="s">
        <v>158</v>
      </c>
      <c r="G135" s="21" t="s">
        <v>3</v>
      </c>
      <c r="H135" s="21" t="s">
        <v>255</v>
      </c>
    </row>
    <row r="136" spans="2:8" x14ac:dyDescent="0.3">
      <c r="B136" s="11" t="s">
        <v>51</v>
      </c>
      <c r="C136" s="11" t="s">
        <v>1169</v>
      </c>
      <c r="D136" s="11" t="s">
        <v>1170</v>
      </c>
      <c r="E136" s="20">
        <v>1200</v>
      </c>
      <c r="F136" s="21" t="s">
        <v>158</v>
      </c>
      <c r="G136" s="21" t="s">
        <v>3</v>
      </c>
      <c r="H136" s="21" t="s">
        <v>255</v>
      </c>
    </row>
    <row r="137" spans="2:8" x14ac:dyDescent="0.3">
      <c r="B137" s="11" t="s">
        <v>51</v>
      </c>
      <c r="C137" s="11" t="s">
        <v>1171</v>
      </c>
      <c r="D137" s="11" t="s">
        <v>1172</v>
      </c>
      <c r="E137" s="20">
        <v>1600</v>
      </c>
      <c r="F137" s="21" t="s">
        <v>158</v>
      </c>
      <c r="G137" s="21" t="s">
        <v>3</v>
      </c>
      <c r="H137" s="21" t="s">
        <v>255</v>
      </c>
    </row>
    <row r="138" spans="2:8" x14ac:dyDescent="0.3">
      <c r="B138" s="11" t="s">
        <v>51</v>
      </c>
      <c r="C138" s="11" t="s">
        <v>1171</v>
      </c>
      <c r="D138" s="11" t="s">
        <v>1172</v>
      </c>
      <c r="E138" s="20">
        <v>14400</v>
      </c>
      <c r="F138" s="21" t="s">
        <v>158</v>
      </c>
      <c r="G138" s="21" t="s">
        <v>3</v>
      </c>
      <c r="H138" s="21" t="s">
        <v>255</v>
      </c>
    </row>
    <row r="139" spans="2:8" x14ac:dyDescent="0.3">
      <c r="B139" s="11" t="s">
        <v>51</v>
      </c>
      <c r="C139" s="11" t="s">
        <v>1173</v>
      </c>
      <c r="D139" s="11" t="s">
        <v>1174</v>
      </c>
      <c r="E139" s="20">
        <v>1600</v>
      </c>
      <c r="F139" s="21" t="s">
        <v>158</v>
      </c>
      <c r="G139" s="21" t="s">
        <v>3</v>
      </c>
      <c r="H139" s="21" t="s">
        <v>255</v>
      </c>
    </row>
    <row r="140" spans="2:8" x14ac:dyDescent="0.3">
      <c r="B140" s="11" t="s">
        <v>51</v>
      </c>
      <c r="C140" s="11" t="s">
        <v>1173</v>
      </c>
      <c r="D140" s="11" t="s">
        <v>1174</v>
      </c>
      <c r="E140" s="20">
        <v>21600</v>
      </c>
      <c r="F140" s="21" t="s">
        <v>158</v>
      </c>
      <c r="G140" s="21" t="s">
        <v>3</v>
      </c>
      <c r="H140" s="21" t="s">
        <v>255</v>
      </c>
    </row>
    <row r="141" spans="2:8" x14ac:dyDescent="0.3">
      <c r="B141" s="11" t="s">
        <v>51</v>
      </c>
      <c r="C141" s="11" t="s">
        <v>1175</v>
      </c>
      <c r="D141" s="11" t="s">
        <v>1176</v>
      </c>
      <c r="E141" s="20">
        <v>47700</v>
      </c>
      <c r="F141" s="21" t="s">
        <v>158</v>
      </c>
      <c r="G141" s="21" t="s">
        <v>3</v>
      </c>
      <c r="H141" s="21" t="s">
        <v>255</v>
      </c>
    </row>
    <row r="142" spans="2:8" x14ac:dyDescent="0.3">
      <c r="B142" s="11" t="s">
        <v>51</v>
      </c>
      <c r="C142" s="11" t="s">
        <v>1175</v>
      </c>
      <c r="D142" s="11" t="s">
        <v>1176</v>
      </c>
      <c r="E142" s="20">
        <v>5400</v>
      </c>
      <c r="F142" s="21" t="s">
        <v>158</v>
      </c>
      <c r="G142" s="21" t="s">
        <v>3</v>
      </c>
      <c r="H142" s="21" t="s">
        <v>255</v>
      </c>
    </row>
    <row r="143" spans="2:8" x14ac:dyDescent="0.3">
      <c r="B143" s="11" t="s">
        <v>51</v>
      </c>
      <c r="C143" s="11" t="s">
        <v>1177</v>
      </c>
      <c r="D143" s="11" t="s">
        <v>1178</v>
      </c>
      <c r="E143" s="20">
        <v>900</v>
      </c>
      <c r="F143" s="21" t="s">
        <v>158</v>
      </c>
      <c r="G143" s="21" t="s">
        <v>3</v>
      </c>
      <c r="H143" s="21" t="s">
        <v>255</v>
      </c>
    </row>
    <row r="144" spans="2:8" x14ac:dyDescent="0.3">
      <c r="B144" s="11" t="s">
        <v>51</v>
      </c>
      <c r="C144" s="11" t="s">
        <v>1177</v>
      </c>
      <c r="D144" s="11" t="s">
        <v>1178</v>
      </c>
      <c r="E144" s="20">
        <v>8100</v>
      </c>
      <c r="F144" s="21" t="s">
        <v>158</v>
      </c>
      <c r="G144" s="21" t="s">
        <v>3</v>
      </c>
      <c r="H144" s="21" t="s">
        <v>255</v>
      </c>
    </row>
    <row r="145" spans="2:8" x14ac:dyDescent="0.3">
      <c r="B145" s="11" t="s">
        <v>51</v>
      </c>
      <c r="C145" s="11" t="s">
        <v>1177</v>
      </c>
      <c r="D145" s="11" t="s">
        <v>1178</v>
      </c>
      <c r="E145" s="20">
        <v>2300</v>
      </c>
      <c r="F145" s="21" t="s">
        <v>158</v>
      </c>
      <c r="G145" s="21" t="s">
        <v>3</v>
      </c>
      <c r="H145" s="21" t="s">
        <v>255</v>
      </c>
    </row>
    <row r="146" spans="2:8" x14ac:dyDescent="0.3">
      <c r="B146" s="11" t="s">
        <v>51</v>
      </c>
      <c r="C146" s="11" t="s">
        <v>1181</v>
      </c>
      <c r="D146" s="11" t="s">
        <v>1182</v>
      </c>
      <c r="E146" s="20">
        <v>4200</v>
      </c>
      <c r="F146" s="21" t="s">
        <v>158</v>
      </c>
      <c r="G146" s="21" t="s">
        <v>3</v>
      </c>
      <c r="H146" s="21" t="s">
        <v>255</v>
      </c>
    </row>
    <row r="147" spans="2:8" x14ac:dyDescent="0.3">
      <c r="B147" s="11" t="s">
        <v>51</v>
      </c>
      <c r="C147" s="11" t="s">
        <v>1181</v>
      </c>
      <c r="D147" s="11" t="s">
        <v>1182</v>
      </c>
      <c r="E147" s="20">
        <v>40500</v>
      </c>
      <c r="F147" s="21" t="s">
        <v>158</v>
      </c>
      <c r="G147" s="21" t="s">
        <v>3</v>
      </c>
      <c r="H147" s="21" t="s">
        <v>255</v>
      </c>
    </row>
    <row r="148" spans="2:8" x14ac:dyDescent="0.3">
      <c r="B148" s="11" t="s">
        <v>51</v>
      </c>
      <c r="C148" s="11" t="s">
        <v>1183</v>
      </c>
      <c r="D148" s="11" t="s">
        <v>1184</v>
      </c>
      <c r="E148" s="20">
        <v>16200</v>
      </c>
      <c r="F148" s="21" t="s">
        <v>158</v>
      </c>
      <c r="G148" s="21" t="s">
        <v>3</v>
      </c>
      <c r="H148" s="21" t="s">
        <v>255</v>
      </c>
    </row>
    <row r="149" spans="2:8" x14ac:dyDescent="0.3">
      <c r="B149" s="11" t="s">
        <v>51</v>
      </c>
      <c r="C149" s="11" t="s">
        <v>1183</v>
      </c>
      <c r="D149" s="11" t="s">
        <v>1184</v>
      </c>
      <c r="E149" s="20">
        <v>2100</v>
      </c>
      <c r="F149" s="21" t="s">
        <v>158</v>
      </c>
      <c r="G149" s="21" t="s">
        <v>3</v>
      </c>
      <c r="H149" s="21" t="s">
        <v>255</v>
      </c>
    </row>
    <row r="150" spans="2:8" x14ac:dyDescent="0.3">
      <c r="B150" s="11" t="s">
        <v>51</v>
      </c>
      <c r="C150" s="11" t="s">
        <v>1185</v>
      </c>
      <c r="D150" s="11" t="s">
        <v>1186</v>
      </c>
      <c r="E150" s="20">
        <v>2300</v>
      </c>
      <c r="F150" s="21" t="s">
        <v>158</v>
      </c>
      <c r="G150" s="21" t="s">
        <v>3</v>
      </c>
      <c r="H150" s="21" t="s">
        <v>255</v>
      </c>
    </row>
    <row r="151" spans="2:8" x14ac:dyDescent="0.3">
      <c r="B151" s="11" t="s">
        <v>51</v>
      </c>
      <c r="C151" s="11" t="s">
        <v>1185</v>
      </c>
      <c r="D151" s="11" t="s">
        <v>1186</v>
      </c>
      <c r="E151" s="20">
        <v>24300</v>
      </c>
      <c r="F151" s="21" t="s">
        <v>158</v>
      </c>
      <c r="G151" s="21" t="s">
        <v>3</v>
      </c>
      <c r="H151" s="21" t="s">
        <v>255</v>
      </c>
    </row>
    <row r="152" spans="2:8" x14ac:dyDescent="0.3">
      <c r="B152" s="11" t="s">
        <v>51</v>
      </c>
      <c r="C152" s="11" t="s">
        <v>1187</v>
      </c>
      <c r="D152" s="11" t="s">
        <v>1188</v>
      </c>
      <c r="E152" s="20">
        <v>26100</v>
      </c>
      <c r="F152" s="21" t="s">
        <v>158</v>
      </c>
      <c r="G152" s="21" t="s">
        <v>3</v>
      </c>
      <c r="H152" s="21" t="s">
        <v>255</v>
      </c>
    </row>
    <row r="153" spans="2:8" x14ac:dyDescent="0.3">
      <c r="B153" s="11" t="s">
        <v>51</v>
      </c>
      <c r="C153" s="11" t="s">
        <v>1187</v>
      </c>
      <c r="D153" s="11" t="s">
        <v>1188</v>
      </c>
      <c r="E153" s="20">
        <v>2900</v>
      </c>
      <c r="F153" s="21" t="s">
        <v>158</v>
      </c>
      <c r="G153" s="21" t="s">
        <v>3</v>
      </c>
      <c r="H153" s="21" t="s">
        <v>255</v>
      </c>
    </row>
    <row r="154" spans="2:8" x14ac:dyDescent="0.3">
      <c r="B154" s="11" t="s">
        <v>51</v>
      </c>
      <c r="C154" s="11" t="s">
        <v>1189</v>
      </c>
      <c r="D154" s="11" t="s">
        <v>1190</v>
      </c>
      <c r="E154" s="20">
        <v>24300</v>
      </c>
      <c r="F154" s="21" t="s">
        <v>158</v>
      </c>
      <c r="G154" s="21" t="s">
        <v>3</v>
      </c>
      <c r="H154" s="21" t="s">
        <v>255</v>
      </c>
    </row>
    <row r="155" spans="2:8" x14ac:dyDescent="0.3">
      <c r="B155" s="11" t="s">
        <v>51</v>
      </c>
      <c r="C155" s="11" t="s">
        <v>1189</v>
      </c>
      <c r="D155" s="11" t="s">
        <v>1190</v>
      </c>
      <c r="E155" s="20">
        <v>7000</v>
      </c>
      <c r="F155" s="21" t="s">
        <v>158</v>
      </c>
      <c r="G155" s="21" t="s">
        <v>3</v>
      </c>
      <c r="H155" s="21" t="s">
        <v>255</v>
      </c>
    </row>
    <row r="156" spans="2:8" x14ac:dyDescent="0.3">
      <c r="B156" s="11" t="s">
        <v>51</v>
      </c>
      <c r="C156" s="11" t="s">
        <v>1191</v>
      </c>
      <c r="D156" s="11" t="s">
        <v>1192</v>
      </c>
      <c r="E156" s="20">
        <v>1700</v>
      </c>
      <c r="F156" s="21" t="s">
        <v>158</v>
      </c>
      <c r="G156" s="21" t="s">
        <v>3</v>
      </c>
      <c r="H156" s="21" t="s">
        <v>255</v>
      </c>
    </row>
    <row r="157" spans="2:8" x14ac:dyDescent="0.3">
      <c r="B157" s="11" t="s">
        <v>51</v>
      </c>
      <c r="C157" s="11" t="s">
        <v>1191</v>
      </c>
      <c r="D157" s="11" t="s">
        <v>1192</v>
      </c>
      <c r="E157" s="20">
        <v>15300</v>
      </c>
      <c r="F157" s="21" t="s">
        <v>158</v>
      </c>
      <c r="G157" s="21" t="s">
        <v>3</v>
      </c>
      <c r="H157" s="21" t="s">
        <v>255</v>
      </c>
    </row>
    <row r="158" spans="2:8" x14ac:dyDescent="0.3">
      <c r="B158" s="11" t="s">
        <v>51</v>
      </c>
      <c r="C158" s="11" t="s">
        <v>1193</v>
      </c>
      <c r="D158" s="11" t="s">
        <v>1194</v>
      </c>
      <c r="E158" s="20">
        <v>60300</v>
      </c>
      <c r="F158" s="21" t="s">
        <v>158</v>
      </c>
      <c r="G158" s="21" t="s">
        <v>3</v>
      </c>
      <c r="H158" s="21" t="s">
        <v>255</v>
      </c>
    </row>
    <row r="159" spans="2:8" x14ac:dyDescent="0.3">
      <c r="B159" s="11" t="s">
        <v>51</v>
      </c>
      <c r="C159" s="11" t="s">
        <v>1195</v>
      </c>
      <c r="D159" s="11" t="s">
        <v>1196</v>
      </c>
      <c r="E159" s="20">
        <v>4000</v>
      </c>
      <c r="F159" s="21" t="s">
        <v>158</v>
      </c>
      <c r="G159" s="21" t="s">
        <v>3</v>
      </c>
      <c r="H159" s="21" t="s">
        <v>255</v>
      </c>
    </row>
    <row r="160" spans="2:8" x14ac:dyDescent="0.3">
      <c r="B160" s="11" t="s">
        <v>51</v>
      </c>
      <c r="C160" s="11" t="s">
        <v>1195</v>
      </c>
      <c r="D160" s="11" t="s">
        <v>1196</v>
      </c>
      <c r="E160" s="20">
        <v>38700</v>
      </c>
      <c r="F160" s="21" t="s">
        <v>158</v>
      </c>
      <c r="G160" s="21" t="s">
        <v>3</v>
      </c>
      <c r="H160" s="21" t="s">
        <v>255</v>
      </c>
    </row>
    <row r="161" spans="2:8" x14ac:dyDescent="0.3">
      <c r="B161" s="11" t="s">
        <v>51</v>
      </c>
      <c r="C161" s="11" t="s">
        <v>1199</v>
      </c>
      <c r="D161" s="11" t="s">
        <v>1200</v>
      </c>
      <c r="E161" s="20">
        <v>2400</v>
      </c>
      <c r="F161" s="21" t="s">
        <v>158</v>
      </c>
      <c r="G161" s="21" t="s">
        <v>3</v>
      </c>
      <c r="H161" s="21" t="s">
        <v>255</v>
      </c>
    </row>
    <row r="162" spans="2:8" x14ac:dyDescent="0.3">
      <c r="B162" s="11" t="s">
        <v>51</v>
      </c>
      <c r="C162" s="11" t="s">
        <v>1199</v>
      </c>
      <c r="D162" s="11" t="s">
        <v>1200</v>
      </c>
      <c r="E162" s="20">
        <v>16200</v>
      </c>
      <c r="F162" s="21" t="s">
        <v>158</v>
      </c>
      <c r="G162" s="21" t="s">
        <v>3</v>
      </c>
      <c r="H162" s="21" t="s">
        <v>255</v>
      </c>
    </row>
    <row r="163" spans="2:8" x14ac:dyDescent="0.3">
      <c r="B163" s="11" t="s">
        <v>51</v>
      </c>
      <c r="C163" s="11" t="s">
        <v>1201</v>
      </c>
      <c r="D163" s="11" t="s">
        <v>1202</v>
      </c>
      <c r="E163" s="20">
        <v>9900</v>
      </c>
      <c r="F163" s="21" t="s">
        <v>158</v>
      </c>
      <c r="G163" s="21" t="s">
        <v>3</v>
      </c>
      <c r="H163" s="21" t="s">
        <v>255</v>
      </c>
    </row>
    <row r="164" spans="2:8" x14ac:dyDescent="0.3">
      <c r="B164" s="11" t="s">
        <v>51</v>
      </c>
      <c r="C164" s="11" t="s">
        <v>1203</v>
      </c>
      <c r="D164" s="11" t="s">
        <v>1204</v>
      </c>
      <c r="E164" s="20">
        <v>20700</v>
      </c>
      <c r="F164" s="21" t="s">
        <v>158</v>
      </c>
      <c r="G164" s="21" t="s">
        <v>3</v>
      </c>
      <c r="H164" s="21" t="s">
        <v>255</v>
      </c>
    </row>
    <row r="165" spans="2:8" x14ac:dyDescent="0.3">
      <c r="B165" s="11" t="s">
        <v>51</v>
      </c>
      <c r="C165" s="11" t="s">
        <v>1211</v>
      </c>
      <c r="D165" s="11" t="s">
        <v>1212</v>
      </c>
      <c r="E165" s="20">
        <v>5200</v>
      </c>
      <c r="F165" s="21" t="s">
        <v>158</v>
      </c>
      <c r="G165" s="21" t="s">
        <v>3</v>
      </c>
      <c r="H165" s="21" t="s">
        <v>255</v>
      </c>
    </row>
    <row r="166" spans="2:8" x14ac:dyDescent="0.3">
      <c r="B166" s="11" t="s">
        <v>51</v>
      </c>
      <c r="C166" s="11" t="s">
        <v>1211</v>
      </c>
      <c r="D166" s="11" t="s">
        <v>1212</v>
      </c>
      <c r="E166" s="20">
        <v>37800</v>
      </c>
      <c r="F166" s="21" t="s">
        <v>158</v>
      </c>
      <c r="G166" s="21" t="s">
        <v>3</v>
      </c>
      <c r="H166" s="21" t="s">
        <v>255</v>
      </c>
    </row>
    <row r="167" spans="2:8" s="1" customFormat="1" x14ac:dyDescent="0.3">
      <c r="B167" s="16" t="s">
        <v>145</v>
      </c>
      <c r="C167" s="18"/>
      <c r="D167" s="16"/>
      <c r="E167" s="22">
        <f>SUM(E6:E166)</f>
        <v>2885200</v>
      </c>
      <c r="F167" s="18"/>
      <c r="G167" s="18"/>
      <c r="H167" s="18"/>
    </row>
  </sheetData>
  <pageMargins left="0.7" right="0.7" top="0.78740157499999996" bottom="0.78740157499999996" header="0.3" footer="0.3"/>
  <pageSetup paperSize="9" scale="94" orientation="landscape" r:id="rId1"/>
  <rowBreaks count="1" manualBreakCount="1">
    <brk id="132" max="7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zoomScaleNormal="100" workbookViewId="0">
      <selection activeCell="P28" sqref="P28"/>
    </sheetView>
  </sheetViews>
  <sheetFormatPr defaultRowHeight="14.4" x14ac:dyDescent="0.3"/>
  <cols>
    <col min="1" max="1" width="3.109375" customWidth="1"/>
    <col min="2" max="2" width="36" bestFit="1" customWidth="1"/>
    <col min="3" max="3" width="40.6640625" bestFit="1" customWidth="1"/>
    <col min="4" max="4" width="9" style="19" bestFit="1" customWidth="1"/>
    <col min="5" max="7" width="10" bestFit="1" customWidth="1"/>
    <col min="8" max="8" width="8.33203125" style="19" bestFit="1" customWidth="1"/>
    <col min="9" max="9" width="7.88671875" style="19" bestFit="1" customWidth="1"/>
    <col min="10" max="10" width="7.109375" style="19" bestFit="1" customWidth="1"/>
    <col min="11" max="12" width="3.88671875" customWidth="1"/>
    <col min="15" max="15" width="3.44140625" customWidth="1"/>
    <col min="16" max="16" width="16.6640625" customWidth="1"/>
  </cols>
  <sheetData>
    <row r="1" spans="1:20" x14ac:dyDescent="0.3">
      <c r="A1" t="s">
        <v>1325</v>
      </c>
      <c r="K1" s="49"/>
    </row>
    <row r="2" spans="1:20" x14ac:dyDescent="0.3">
      <c r="K2" s="49"/>
    </row>
    <row r="3" spans="1:20" x14ac:dyDescent="0.3">
      <c r="A3" t="s">
        <v>122</v>
      </c>
      <c r="K3" s="49"/>
    </row>
    <row r="5" spans="1:20" x14ac:dyDescent="0.3">
      <c r="A5" s="1">
        <v>30</v>
      </c>
      <c r="B5" s="16" t="s">
        <v>124</v>
      </c>
      <c r="C5" s="16" t="s">
        <v>146</v>
      </c>
      <c r="D5" s="18" t="s">
        <v>147</v>
      </c>
      <c r="E5" s="17" t="s">
        <v>1322</v>
      </c>
      <c r="F5" s="17" t="s">
        <v>1324</v>
      </c>
      <c r="G5" s="17" t="s">
        <v>1323</v>
      </c>
      <c r="H5" s="18" t="s">
        <v>148</v>
      </c>
      <c r="I5" s="18" t="s">
        <v>149</v>
      </c>
      <c r="J5" s="18" t="s">
        <v>0</v>
      </c>
      <c r="P5" s="1"/>
      <c r="Q5" s="1"/>
      <c r="T5" s="1"/>
    </row>
    <row r="6" spans="1:20" x14ac:dyDescent="0.3">
      <c r="B6" s="11" t="s">
        <v>1308</v>
      </c>
      <c r="C6" s="11" t="s">
        <v>554</v>
      </c>
      <c r="D6" s="21" t="s">
        <v>555</v>
      </c>
      <c r="F6" s="20">
        <v>88971.64</v>
      </c>
      <c r="G6" s="11"/>
      <c r="H6" s="21" t="s">
        <v>1309</v>
      </c>
      <c r="I6" s="21" t="s">
        <v>4</v>
      </c>
      <c r="J6" s="21" t="s">
        <v>1307</v>
      </c>
    </row>
    <row r="7" spans="1:20" x14ac:dyDescent="0.3">
      <c r="B7" s="11" t="s">
        <v>1308</v>
      </c>
      <c r="C7" s="11" t="s">
        <v>554</v>
      </c>
      <c r="D7" s="21" t="s">
        <v>555</v>
      </c>
      <c r="E7" s="11"/>
      <c r="F7" s="20"/>
      <c r="G7" s="20">
        <v>756258.97</v>
      </c>
      <c r="H7" s="21" t="s">
        <v>1309</v>
      </c>
      <c r="I7" s="21" t="s">
        <v>4</v>
      </c>
      <c r="J7" s="21" t="s">
        <v>1307</v>
      </c>
    </row>
    <row r="8" spans="1:20" x14ac:dyDescent="0.3">
      <c r="B8" s="11" t="s">
        <v>1308</v>
      </c>
      <c r="C8" s="11" t="s">
        <v>554</v>
      </c>
      <c r="D8" s="21" t="s">
        <v>555</v>
      </c>
      <c r="E8" s="20">
        <v>44485.82</v>
      </c>
      <c r="F8" s="20"/>
      <c r="G8" s="11"/>
      <c r="H8" s="21" t="s">
        <v>1309</v>
      </c>
      <c r="I8" s="21" t="s">
        <v>4</v>
      </c>
      <c r="J8" s="21" t="s">
        <v>1307</v>
      </c>
    </row>
    <row r="9" spans="1:20" x14ac:dyDescent="0.3">
      <c r="B9" s="11" t="s">
        <v>1308</v>
      </c>
      <c r="C9" s="11" t="s">
        <v>554</v>
      </c>
      <c r="D9" s="21" t="s">
        <v>555</v>
      </c>
      <c r="E9" s="20">
        <v>21799.26</v>
      </c>
      <c r="F9" s="20"/>
      <c r="G9" s="11"/>
      <c r="H9" s="21" t="s">
        <v>1309</v>
      </c>
      <c r="I9" s="21" t="s">
        <v>4</v>
      </c>
      <c r="J9" s="21" t="s">
        <v>1307</v>
      </c>
    </row>
    <row r="10" spans="1:20" x14ac:dyDescent="0.3">
      <c r="B10" s="11" t="s">
        <v>1308</v>
      </c>
      <c r="C10" s="11" t="s">
        <v>554</v>
      </c>
      <c r="D10" s="21" t="s">
        <v>555</v>
      </c>
      <c r="F10" s="20">
        <v>43598.53</v>
      </c>
      <c r="G10" s="11"/>
      <c r="H10" s="21" t="s">
        <v>1309</v>
      </c>
      <c r="I10" s="21" t="s">
        <v>4</v>
      </c>
      <c r="J10" s="21" t="s">
        <v>1307</v>
      </c>
    </row>
    <row r="11" spans="1:20" x14ac:dyDescent="0.3">
      <c r="B11" s="11" t="s">
        <v>1308</v>
      </c>
      <c r="C11" s="11" t="s">
        <v>554</v>
      </c>
      <c r="D11" s="21" t="s">
        <v>555</v>
      </c>
      <c r="E11" s="11"/>
      <c r="F11" s="20"/>
      <c r="G11" s="20">
        <v>370587.46</v>
      </c>
      <c r="H11" s="21" t="s">
        <v>1309</v>
      </c>
      <c r="I11" s="21" t="s">
        <v>4</v>
      </c>
      <c r="J11" s="21" t="s">
        <v>1307</v>
      </c>
    </row>
    <row r="12" spans="1:20" x14ac:dyDescent="0.3">
      <c r="B12" s="11" t="s">
        <v>1308</v>
      </c>
      <c r="C12" s="11" t="s">
        <v>608</v>
      </c>
      <c r="D12" s="21" t="s">
        <v>609</v>
      </c>
      <c r="F12" s="20">
        <v>39725.620000000003</v>
      </c>
      <c r="G12" s="11"/>
      <c r="H12" s="21" t="s">
        <v>1309</v>
      </c>
      <c r="I12" s="21" t="s">
        <v>2</v>
      </c>
      <c r="J12" s="21" t="s">
        <v>1307</v>
      </c>
    </row>
    <row r="13" spans="1:20" x14ac:dyDescent="0.3">
      <c r="B13" s="11" t="s">
        <v>1308</v>
      </c>
      <c r="C13" s="11" t="s">
        <v>608</v>
      </c>
      <c r="D13" s="21" t="s">
        <v>609</v>
      </c>
      <c r="E13" s="11"/>
      <c r="F13" s="20"/>
      <c r="G13" s="20">
        <v>337667.77</v>
      </c>
      <c r="H13" s="21" t="s">
        <v>1309</v>
      </c>
      <c r="I13" s="21" t="s">
        <v>2</v>
      </c>
      <c r="J13" s="21" t="s">
        <v>1307</v>
      </c>
    </row>
    <row r="14" spans="1:20" x14ac:dyDescent="0.3">
      <c r="B14" s="11" t="s">
        <v>1308</v>
      </c>
      <c r="C14" s="11" t="s">
        <v>608</v>
      </c>
      <c r="D14" s="21" t="s">
        <v>609</v>
      </c>
      <c r="E14" s="20">
        <v>19862.810000000001</v>
      </c>
      <c r="F14" s="20"/>
      <c r="G14" s="11"/>
      <c r="H14" s="21" t="s">
        <v>1309</v>
      </c>
      <c r="I14" s="21" t="s">
        <v>2</v>
      </c>
      <c r="J14" s="21" t="s">
        <v>1307</v>
      </c>
    </row>
    <row r="15" spans="1:20" x14ac:dyDescent="0.3">
      <c r="B15" s="11" t="s">
        <v>1308</v>
      </c>
      <c r="C15" s="11" t="s">
        <v>608</v>
      </c>
      <c r="D15" s="21" t="s">
        <v>609</v>
      </c>
      <c r="E15" s="20">
        <v>1268.4100000000001</v>
      </c>
      <c r="F15" s="20"/>
      <c r="G15" s="11"/>
      <c r="H15" s="21" t="s">
        <v>1309</v>
      </c>
      <c r="I15" s="21" t="s">
        <v>2</v>
      </c>
      <c r="J15" s="21" t="s">
        <v>1307</v>
      </c>
    </row>
    <row r="16" spans="1:20" x14ac:dyDescent="0.3">
      <c r="B16" s="11" t="s">
        <v>1308</v>
      </c>
      <c r="C16" s="11" t="s">
        <v>608</v>
      </c>
      <c r="D16" s="21" t="s">
        <v>609</v>
      </c>
      <c r="F16" s="20">
        <v>2536.8200000000002</v>
      </c>
      <c r="G16" s="11"/>
      <c r="H16" s="21" t="s">
        <v>1309</v>
      </c>
      <c r="I16" s="21" t="s">
        <v>2</v>
      </c>
      <c r="J16" s="21" t="s">
        <v>1307</v>
      </c>
    </row>
    <row r="17" spans="2:10" x14ac:dyDescent="0.3">
      <c r="B17" s="11" t="s">
        <v>1308</v>
      </c>
      <c r="C17" s="11" t="s">
        <v>608</v>
      </c>
      <c r="D17" s="21" t="s">
        <v>609</v>
      </c>
      <c r="E17" s="11"/>
      <c r="F17" s="20"/>
      <c r="G17" s="20">
        <v>21562.97</v>
      </c>
      <c r="H17" s="21" t="s">
        <v>1309</v>
      </c>
      <c r="I17" s="21" t="s">
        <v>2</v>
      </c>
      <c r="J17" s="21" t="s">
        <v>1307</v>
      </c>
    </row>
    <row r="18" spans="2:10" s="1" customFormat="1" x14ac:dyDescent="0.3">
      <c r="B18" s="16" t="s">
        <v>145</v>
      </c>
      <c r="C18" s="16"/>
      <c r="D18" s="18"/>
      <c r="E18" s="22">
        <f>SUM(E7:E17)</f>
        <v>87416.3</v>
      </c>
      <c r="F18" s="22">
        <f>SUM(F6:F17)</f>
        <v>174832.61</v>
      </c>
      <c r="G18" s="16">
        <f>SUM(G6:G17)</f>
        <v>1486077.17</v>
      </c>
      <c r="H18" s="18"/>
      <c r="I18" s="18"/>
      <c r="J18" s="18"/>
    </row>
  </sheetData>
  <pageMargins left="0.7" right="0.7" top="0.78740157499999996" bottom="0.78740157499999996" header="0.3" footer="0.3"/>
  <pageSetup paperSize="9" scale="92" orientation="landscape" r:id="rId1"/>
  <colBreaks count="1" manualBreakCount="1">
    <brk id="1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1"/>
  <sheetViews>
    <sheetView zoomScaleNormal="100" workbookViewId="0">
      <selection activeCell="M190" sqref="M190"/>
    </sheetView>
  </sheetViews>
  <sheetFormatPr defaultRowHeight="14.4" x14ac:dyDescent="0.3"/>
  <cols>
    <col min="1" max="1" width="2.88671875" customWidth="1"/>
    <col min="2" max="2" width="29" bestFit="1" customWidth="1"/>
    <col min="3" max="3" width="47.6640625" customWidth="1"/>
    <col min="5" max="5" width="12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8" x14ac:dyDescent="0.3">
      <c r="A1" t="s">
        <v>150</v>
      </c>
    </row>
    <row r="3" spans="1:8" x14ac:dyDescent="0.3">
      <c r="A3" t="s">
        <v>122</v>
      </c>
    </row>
    <row r="6" spans="1:8" x14ac:dyDescent="0.3">
      <c r="A6" s="48">
        <v>2</v>
      </c>
      <c r="B6" s="16" t="s">
        <v>124</v>
      </c>
      <c r="C6" s="16" t="s">
        <v>146</v>
      </c>
      <c r="D6" s="18" t="s">
        <v>147</v>
      </c>
      <c r="E6" s="17" t="s">
        <v>1</v>
      </c>
      <c r="F6" s="18" t="s">
        <v>148</v>
      </c>
      <c r="G6" s="18" t="s">
        <v>149</v>
      </c>
      <c r="H6" s="18" t="s">
        <v>0</v>
      </c>
    </row>
    <row r="7" spans="1:8" x14ac:dyDescent="0.3">
      <c r="B7" s="11" t="s">
        <v>157</v>
      </c>
      <c r="C7" s="11" t="s">
        <v>154</v>
      </c>
      <c r="D7" s="11" t="s">
        <v>155</v>
      </c>
      <c r="E7" s="20">
        <v>30200</v>
      </c>
      <c r="F7" s="21" t="s">
        <v>158</v>
      </c>
      <c r="G7" s="21" t="s">
        <v>3</v>
      </c>
      <c r="H7" s="21" t="s">
        <v>156</v>
      </c>
    </row>
    <row r="8" spans="1:8" x14ac:dyDescent="0.3">
      <c r="B8" s="11" t="s">
        <v>157</v>
      </c>
      <c r="C8" s="11" t="s">
        <v>154</v>
      </c>
      <c r="D8" s="11" t="s">
        <v>155</v>
      </c>
      <c r="E8" s="20">
        <v>31000</v>
      </c>
      <c r="F8" s="21" t="s">
        <v>158</v>
      </c>
      <c r="G8" s="21" t="s">
        <v>3</v>
      </c>
      <c r="H8" s="21" t="s">
        <v>156</v>
      </c>
    </row>
    <row r="9" spans="1:8" x14ac:dyDescent="0.3">
      <c r="B9" s="11" t="s">
        <v>157</v>
      </c>
      <c r="C9" s="11" t="s">
        <v>154</v>
      </c>
      <c r="D9" s="11" t="s">
        <v>155</v>
      </c>
      <c r="E9" s="20">
        <v>5200</v>
      </c>
      <c r="F9" s="21" t="s">
        <v>158</v>
      </c>
      <c r="G9" s="21" t="s">
        <v>3</v>
      </c>
      <c r="H9" s="21" t="s">
        <v>156</v>
      </c>
    </row>
    <row r="10" spans="1:8" x14ac:dyDescent="0.3">
      <c r="B10" s="11" t="s">
        <v>157</v>
      </c>
      <c r="C10" s="11" t="s">
        <v>161</v>
      </c>
      <c r="D10" s="11" t="s">
        <v>162</v>
      </c>
      <c r="E10" s="20">
        <v>52300</v>
      </c>
      <c r="F10" s="21" t="s">
        <v>158</v>
      </c>
      <c r="G10" s="21" t="s">
        <v>3</v>
      </c>
      <c r="H10" s="21" t="s">
        <v>156</v>
      </c>
    </row>
    <row r="11" spans="1:8" x14ac:dyDescent="0.3">
      <c r="B11" s="11" t="s">
        <v>157</v>
      </c>
      <c r="C11" s="11" t="s">
        <v>161</v>
      </c>
      <c r="D11" s="11" t="s">
        <v>162</v>
      </c>
      <c r="E11" s="20">
        <v>53000</v>
      </c>
      <c r="F11" s="21" t="s">
        <v>158</v>
      </c>
      <c r="G11" s="21" t="s">
        <v>3</v>
      </c>
      <c r="H11" s="21" t="s">
        <v>156</v>
      </c>
    </row>
    <row r="12" spans="1:8" x14ac:dyDescent="0.3">
      <c r="B12" s="11" t="s">
        <v>157</v>
      </c>
      <c r="C12" s="11" t="s">
        <v>166</v>
      </c>
      <c r="D12" s="11" t="s">
        <v>167</v>
      </c>
      <c r="E12" s="20">
        <v>126000</v>
      </c>
      <c r="F12" s="21" t="s">
        <v>158</v>
      </c>
      <c r="G12" s="21" t="s">
        <v>3</v>
      </c>
      <c r="H12" s="21" t="s">
        <v>156</v>
      </c>
    </row>
    <row r="13" spans="1:8" x14ac:dyDescent="0.3">
      <c r="B13" s="11" t="s">
        <v>157</v>
      </c>
      <c r="C13" s="11" t="s">
        <v>166</v>
      </c>
      <c r="D13" s="11" t="s">
        <v>167</v>
      </c>
      <c r="E13" s="20">
        <v>27600</v>
      </c>
      <c r="F13" s="21" t="s">
        <v>158</v>
      </c>
      <c r="G13" s="21" t="s">
        <v>3</v>
      </c>
      <c r="H13" s="21" t="s">
        <v>156</v>
      </c>
    </row>
    <row r="14" spans="1:8" x14ac:dyDescent="0.3">
      <c r="B14" s="11" t="s">
        <v>157</v>
      </c>
      <c r="C14" s="11" t="s">
        <v>166</v>
      </c>
      <c r="D14" s="11" t="s">
        <v>167</v>
      </c>
      <c r="E14" s="20">
        <v>126000</v>
      </c>
      <c r="F14" s="21" t="s">
        <v>158</v>
      </c>
      <c r="G14" s="21" t="s">
        <v>3</v>
      </c>
      <c r="H14" s="21" t="s">
        <v>156</v>
      </c>
    </row>
    <row r="15" spans="1:8" x14ac:dyDescent="0.3">
      <c r="B15" s="11" t="s">
        <v>157</v>
      </c>
      <c r="C15" s="11" t="s">
        <v>180</v>
      </c>
      <c r="D15" s="11" t="s">
        <v>181</v>
      </c>
      <c r="E15" s="20">
        <v>40000</v>
      </c>
      <c r="F15" s="21" t="s">
        <v>158</v>
      </c>
      <c r="G15" s="21" t="s">
        <v>3</v>
      </c>
      <c r="H15" s="21" t="s">
        <v>156</v>
      </c>
    </row>
    <row r="16" spans="1:8" x14ac:dyDescent="0.3">
      <c r="B16" s="11" t="s">
        <v>157</v>
      </c>
      <c r="C16" s="11" t="s">
        <v>180</v>
      </c>
      <c r="D16" s="11" t="s">
        <v>181</v>
      </c>
      <c r="E16" s="20">
        <v>41000</v>
      </c>
      <c r="F16" s="21" t="s">
        <v>158</v>
      </c>
      <c r="G16" s="21" t="s">
        <v>3</v>
      </c>
      <c r="H16" s="21" t="s">
        <v>156</v>
      </c>
    </row>
    <row r="17" spans="2:8" x14ac:dyDescent="0.3">
      <c r="B17" s="11" t="s">
        <v>157</v>
      </c>
      <c r="C17" s="11" t="s">
        <v>180</v>
      </c>
      <c r="D17" s="11" t="s">
        <v>181</v>
      </c>
      <c r="E17" s="20">
        <v>9600</v>
      </c>
      <c r="F17" s="21" t="s">
        <v>158</v>
      </c>
      <c r="G17" s="21" t="s">
        <v>3</v>
      </c>
      <c r="H17" s="21" t="s">
        <v>156</v>
      </c>
    </row>
    <row r="18" spans="2:8" x14ac:dyDescent="0.3">
      <c r="B18" s="11" t="s">
        <v>157</v>
      </c>
      <c r="C18" s="11" t="s">
        <v>182</v>
      </c>
      <c r="D18" s="11" t="s">
        <v>183</v>
      </c>
      <c r="E18" s="20">
        <v>12100</v>
      </c>
      <c r="F18" s="21" t="s">
        <v>158</v>
      </c>
      <c r="G18" s="21" t="s">
        <v>3</v>
      </c>
      <c r="H18" s="21" t="s">
        <v>156</v>
      </c>
    </row>
    <row r="19" spans="2:8" x14ac:dyDescent="0.3">
      <c r="B19" s="11" t="s">
        <v>157</v>
      </c>
      <c r="C19" s="11" t="s">
        <v>207</v>
      </c>
      <c r="D19" s="11" t="s">
        <v>208</v>
      </c>
      <c r="E19" s="20">
        <v>42500</v>
      </c>
      <c r="F19" s="21" t="s">
        <v>158</v>
      </c>
      <c r="G19" s="21" t="s">
        <v>3</v>
      </c>
      <c r="H19" s="21" t="s">
        <v>156</v>
      </c>
    </row>
    <row r="20" spans="2:8" x14ac:dyDescent="0.3">
      <c r="B20" s="11" t="s">
        <v>157</v>
      </c>
      <c r="C20" s="11" t="s">
        <v>207</v>
      </c>
      <c r="D20" s="11" t="s">
        <v>208</v>
      </c>
      <c r="E20" s="20">
        <v>43000</v>
      </c>
      <c r="F20" s="21" t="s">
        <v>158</v>
      </c>
      <c r="G20" s="21" t="s">
        <v>3</v>
      </c>
      <c r="H20" s="21" t="s">
        <v>156</v>
      </c>
    </row>
    <row r="21" spans="2:8" x14ac:dyDescent="0.3">
      <c r="B21" s="11" t="s">
        <v>157</v>
      </c>
      <c r="C21" s="11" t="s">
        <v>207</v>
      </c>
      <c r="D21" s="11" t="s">
        <v>208</v>
      </c>
      <c r="E21" s="20">
        <v>5800</v>
      </c>
      <c r="F21" s="21" t="s">
        <v>158</v>
      </c>
      <c r="G21" s="21" t="s">
        <v>3</v>
      </c>
      <c r="H21" s="21" t="s">
        <v>156</v>
      </c>
    </row>
    <row r="22" spans="2:8" x14ac:dyDescent="0.3">
      <c r="B22" s="11" t="s">
        <v>157</v>
      </c>
      <c r="C22" s="11" t="s">
        <v>218</v>
      </c>
      <c r="D22" s="11" t="s">
        <v>219</v>
      </c>
      <c r="E22" s="20">
        <v>23000</v>
      </c>
      <c r="F22" s="21" t="s">
        <v>158</v>
      </c>
      <c r="G22" s="21" t="s">
        <v>3</v>
      </c>
      <c r="H22" s="21" t="s">
        <v>156</v>
      </c>
    </row>
    <row r="23" spans="2:8" x14ac:dyDescent="0.3">
      <c r="B23" s="11" t="s">
        <v>157</v>
      </c>
      <c r="C23" s="11" t="s">
        <v>218</v>
      </c>
      <c r="D23" s="11" t="s">
        <v>219</v>
      </c>
      <c r="E23" s="20">
        <v>23000</v>
      </c>
      <c r="F23" s="21" t="s">
        <v>158</v>
      </c>
      <c r="G23" s="21" t="s">
        <v>3</v>
      </c>
      <c r="H23" s="21" t="s">
        <v>156</v>
      </c>
    </row>
    <row r="24" spans="2:8" x14ac:dyDescent="0.3">
      <c r="B24" s="11" t="s">
        <v>157</v>
      </c>
      <c r="C24" s="11" t="s">
        <v>220</v>
      </c>
      <c r="D24" s="11" t="s">
        <v>221</v>
      </c>
      <c r="E24" s="20">
        <v>67000</v>
      </c>
      <c r="F24" s="21" t="s">
        <v>158</v>
      </c>
      <c r="G24" s="21" t="s">
        <v>3</v>
      </c>
      <c r="H24" s="21" t="s">
        <v>156</v>
      </c>
    </row>
    <row r="25" spans="2:8" x14ac:dyDescent="0.3">
      <c r="B25" s="11" t="s">
        <v>157</v>
      </c>
      <c r="C25" s="11" t="s">
        <v>220</v>
      </c>
      <c r="D25" s="11" t="s">
        <v>221</v>
      </c>
      <c r="E25" s="20">
        <v>12900</v>
      </c>
      <c r="F25" s="21" t="s">
        <v>158</v>
      </c>
      <c r="G25" s="21" t="s">
        <v>3</v>
      </c>
      <c r="H25" s="21" t="s">
        <v>156</v>
      </c>
    </row>
    <row r="26" spans="2:8" x14ac:dyDescent="0.3">
      <c r="B26" s="11" t="s">
        <v>157</v>
      </c>
      <c r="C26" s="11" t="s">
        <v>220</v>
      </c>
      <c r="D26" s="11" t="s">
        <v>221</v>
      </c>
      <c r="E26" s="20">
        <v>68000</v>
      </c>
      <c r="F26" s="21" t="s">
        <v>158</v>
      </c>
      <c r="G26" s="21" t="s">
        <v>3</v>
      </c>
      <c r="H26" s="21" t="s">
        <v>156</v>
      </c>
    </row>
    <row r="27" spans="2:8" x14ac:dyDescent="0.3">
      <c r="B27" s="11" t="s">
        <v>157</v>
      </c>
      <c r="C27" s="11" t="s">
        <v>222</v>
      </c>
      <c r="D27" s="11" t="s">
        <v>223</v>
      </c>
      <c r="E27" s="20">
        <v>32700</v>
      </c>
      <c r="F27" s="21" t="s">
        <v>158</v>
      </c>
      <c r="G27" s="21" t="s">
        <v>3</v>
      </c>
      <c r="H27" s="21" t="s">
        <v>156</v>
      </c>
    </row>
    <row r="28" spans="2:8" x14ac:dyDescent="0.3">
      <c r="B28" s="11" t="s">
        <v>157</v>
      </c>
      <c r="C28" s="11" t="s">
        <v>222</v>
      </c>
      <c r="D28" s="11" t="s">
        <v>223</v>
      </c>
      <c r="E28" s="20">
        <v>33000</v>
      </c>
      <c r="F28" s="21" t="s">
        <v>158</v>
      </c>
      <c r="G28" s="21" t="s">
        <v>3</v>
      </c>
      <c r="H28" s="21" t="s">
        <v>156</v>
      </c>
    </row>
    <row r="29" spans="2:8" x14ac:dyDescent="0.3">
      <c r="B29" s="11" t="s">
        <v>157</v>
      </c>
      <c r="C29" s="11" t="s">
        <v>229</v>
      </c>
      <c r="D29" s="11" t="s">
        <v>230</v>
      </c>
      <c r="E29" s="20">
        <v>45000</v>
      </c>
      <c r="F29" s="21" t="s">
        <v>158</v>
      </c>
      <c r="G29" s="21" t="s">
        <v>3</v>
      </c>
      <c r="H29" s="21" t="s">
        <v>156</v>
      </c>
    </row>
    <row r="30" spans="2:8" x14ac:dyDescent="0.3">
      <c r="B30" s="11" t="s">
        <v>157</v>
      </c>
      <c r="C30" s="11" t="s">
        <v>229</v>
      </c>
      <c r="D30" s="11" t="s">
        <v>230</v>
      </c>
      <c r="E30" s="20">
        <v>45000</v>
      </c>
      <c r="F30" s="21" t="s">
        <v>158</v>
      </c>
      <c r="G30" s="21" t="s">
        <v>3</v>
      </c>
      <c r="H30" s="21" t="s">
        <v>156</v>
      </c>
    </row>
    <row r="31" spans="2:8" x14ac:dyDescent="0.3">
      <c r="B31" s="11" t="s">
        <v>157</v>
      </c>
      <c r="C31" s="11" t="s">
        <v>244</v>
      </c>
      <c r="D31" s="11" t="s">
        <v>241</v>
      </c>
      <c r="E31" s="20">
        <v>33500</v>
      </c>
      <c r="F31" s="21" t="s">
        <v>158</v>
      </c>
      <c r="G31" s="21" t="s">
        <v>3</v>
      </c>
      <c r="H31" s="21" t="s">
        <v>156</v>
      </c>
    </row>
    <row r="32" spans="2:8" x14ac:dyDescent="0.3">
      <c r="B32" s="11" t="s">
        <v>157</v>
      </c>
      <c r="C32" s="11" t="s">
        <v>244</v>
      </c>
      <c r="D32" s="11" t="s">
        <v>241</v>
      </c>
      <c r="E32" s="20">
        <v>34000</v>
      </c>
      <c r="F32" s="21" t="s">
        <v>158</v>
      </c>
      <c r="G32" s="21" t="s">
        <v>3</v>
      </c>
      <c r="H32" s="21" t="s">
        <v>156</v>
      </c>
    </row>
    <row r="33" spans="2:8" x14ac:dyDescent="0.3">
      <c r="B33" s="11" t="s">
        <v>157</v>
      </c>
      <c r="C33" s="11" t="s">
        <v>245</v>
      </c>
      <c r="D33" s="11" t="s">
        <v>246</v>
      </c>
      <c r="E33" s="20">
        <v>54000</v>
      </c>
      <c r="F33" s="21" t="s">
        <v>158</v>
      </c>
      <c r="G33" s="21" t="s">
        <v>3</v>
      </c>
      <c r="H33" s="21" t="s">
        <v>156</v>
      </c>
    </row>
    <row r="34" spans="2:8" x14ac:dyDescent="0.3">
      <c r="B34" s="11" t="s">
        <v>157</v>
      </c>
      <c r="C34" s="11" t="s">
        <v>245</v>
      </c>
      <c r="D34" s="11" t="s">
        <v>246</v>
      </c>
      <c r="E34" s="20">
        <v>11500</v>
      </c>
      <c r="F34" s="21" t="s">
        <v>158</v>
      </c>
      <c r="G34" s="21" t="s">
        <v>3</v>
      </c>
      <c r="H34" s="21" t="s">
        <v>156</v>
      </c>
    </row>
    <row r="35" spans="2:8" x14ac:dyDescent="0.3">
      <c r="B35" s="11" t="s">
        <v>157</v>
      </c>
      <c r="C35" s="11" t="s">
        <v>245</v>
      </c>
      <c r="D35" s="11" t="s">
        <v>246</v>
      </c>
      <c r="E35" s="20">
        <v>54000</v>
      </c>
      <c r="F35" s="21" t="s">
        <v>158</v>
      </c>
      <c r="G35" s="21" t="s">
        <v>3</v>
      </c>
      <c r="H35" s="21" t="s">
        <v>156</v>
      </c>
    </row>
    <row r="36" spans="2:8" x14ac:dyDescent="0.3">
      <c r="B36" s="11" t="s">
        <v>157</v>
      </c>
      <c r="C36" s="11" t="s">
        <v>258</v>
      </c>
      <c r="D36" s="11" t="s">
        <v>259</v>
      </c>
      <c r="E36" s="20">
        <v>31900</v>
      </c>
      <c r="F36" s="21" t="s">
        <v>158</v>
      </c>
      <c r="G36" s="21" t="s">
        <v>3</v>
      </c>
      <c r="H36" s="21" t="s">
        <v>156</v>
      </c>
    </row>
    <row r="37" spans="2:8" x14ac:dyDescent="0.3">
      <c r="B37" s="11" t="s">
        <v>157</v>
      </c>
      <c r="C37" s="11" t="s">
        <v>258</v>
      </c>
      <c r="D37" s="11" t="s">
        <v>259</v>
      </c>
      <c r="E37" s="20">
        <v>32000</v>
      </c>
      <c r="F37" s="21" t="s">
        <v>158</v>
      </c>
      <c r="G37" s="21" t="s">
        <v>3</v>
      </c>
      <c r="H37" s="21" t="s">
        <v>156</v>
      </c>
    </row>
    <row r="38" spans="2:8" x14ac:dyDescent="0.3">
      <c r="B38" s="11" t="s">
        <v>157</v>
      </c>
      <c r="C38" s="11" t="s">
        <v>258</v>
      </c>
      <c r="D38" s="11" t="s">
        <v>259</v>
      </c>
      <c r="E38" s="20">
        <v>5100</v>
      </c>
      <c r="F38" s="21" t="s">
        <v>158</v>
      </c>
      <c r="G38" s="21" t="s">
        <v>3</v>
      </c>
      <c r="H38" s="21" t="s">
        <v>156</v>
      </c>
    </row>
    <row r="39" spans="2:8" x14ac:dyDescent="0.3">
      <c r="B39" s="11" t="s">
        <v>157</v>
      </c>
      <c r="C39" s="11" t="s">
        <v>295</v>
      </c>
      <c r="D39" s="11" t="s">
        <v>296</v>
      </c>
      <c r="E39" s="20">
        <v>162000</v>
      </c>
      <c r="F39" s="21" t="s">
        <v>158</v>
      </c>
      <c r="G39" s="21" t="s">
        <v>3</v>
      </c>
      <c r="H39" s="21" t="s">
        <v>156</v>
      </c>
    </row>
    <row r="40" spans="2:8" x14ac:dyDescent="0.3">
      <c r="B40" s="11" t="s">
        <v>157</v>
      </c>
      <c r="C40" s="11" t="s">
        <v>295</v>
      </c>
      <c r="D40" s="11" t="s">
        <v>296</v>
      </c>
      <c r="E40" s="20">
        <v>37000</v>
      </c>
      <c r="F40" s="21" t="s">
        <v>158</v>
      </c>
      <c r="G40" s="21" t="s">
        <v>3</v>
      </c>
      <c r="H40" s="21" t="s">
        <v>156</v>
      </c>
    </row>
    <row r="41" spans="2:8" x14ac:dyDescent="0.3">
      <c r="B41" s="11" t="s">
        <v>157</v>
      </c>
      <c r="C41" s="11" t="s">
        <v>295</v>
      </c>
      <c r="D41" s="11" t="s">
        <v>296</v>
      </c>
      <c r="E41" s="20">
        <v>162000</v>
      </c>
      <c r="F41" s="21" t="s">
        <v>158</v>
      </c>
      <c r="G41" s="21" t="s">
        <v>3</v>
      </c>
      <c r="H41" s="21" t="s">
        <v>156</v>
      </c>
    </row>
    <row r="42" spans="2:8" x14ac:dyDescent="0.3">
      <c r="B42" s="11" t="s">
        <v>157</v>
      </c>
      <c r="C42" s="11" t="s">
        <v>339</v>
      </c>
      <c r="D42" s="11" t="s">
        <v>340</v>
      </c>
      <c r="E42" s="20">
        <v>13000</v>
      </c>
      <c r="F42" s="21" t="s">
        <v>158</v>
      </c>
      <c r="G42" s="21" t="s">
        <v>3</v>
      </c>
      <c r="H42" s="21" t="s">
        <v>156</v>
      </c>
    </row>
    <row r="43" spans="2:8" x14ac:dyDescent="0.3">
      <c r="B43" s="11" t="s">
        <v>157</v>
      </c>
      <c r="C43" s="11" t="s">
        <v>339</v>
      </c>
      <c r="D43" s="11" t="s">
        <v>340</v>
      </c>
      <c r="E43" s="20">
        <v>13000</v>
      </c>
      <c r="F43" s="21" t="s">
        <v>158</v>
      </c>
      <c r="G43" s="21" t="s">
        <v>3</v>
      </c>
      <c r="H43" s="21" t="s">
        <v>156</v>
      </c>
    </row>
    <row r="44" spans="2:8" x14ac:dyDescent="0.3">
      <c r="B44" s="11" t="s">
        <v>157</v>
      </c>
      <c r="C44" s="11" t="s">
        <v>367</v>
      </c>
      <c r="D44" s="11" t="s">
        <v>368</v>
      </c>
      <c r="E44" s="20">
        <v>33600</v>
      </c>
      <c r="F44" s="21" t="s">
        <v>158</v>
      </c>
      <c r="G44" s="21" t="s">
        <v>3</v>
      </c>
      <c r="H44" s="21" t="s">
        <v>156</v>
      </c>
    </row>
    <row r="45" spans="2:8" x14ac:dyDescent="0.3">
      <c r="B45" s="11" t="s">
        <v>157</v>
      </c>
      <c r="C45" s="11" t="s">
        <v>367</v>
      </c>
      <c r="D45" s="11" t="s">
        <v>368</v>
      </c>
      <c r="E45" s="20">
        <v>33000</v>
      </c>
      <c r="F45" s="21" t="s">
        <v>158</v>
      </c>
      <c r="G45" s="21" t="s">
        <v>3</v>
      </c>
      <c r="H45" s="21" t="s">
        <v>156</v>
      </c>
    </row>
    <row r="46" spans="2:8" x14ac:dyDescent="0.3">
      <c r="B46" s="11" t="s">
        <v>157</v>
      </c>
      <c r="C46" s="11" t="s">
        <v>367</v>
      </c>
      <c r="D46" s="11" t="s">
        <v>368</v>
      </c>
      <c r="E46" s="20">
        <v>7200</v>
      </c>
      <c r="F46" s="21" t="s">
        <v>158</v>
      </c>
      <c r="G46" s="21" t="s">
        <v>3</v>
      </c>
      <c r="H46" s="21" t="s">
        <v>156</v>
      </c>
    </row>
    <row r="47" spans="2:8" x14ac:dyDescent="0.3">
      <c r="B47" s="11" t="s">
        <v>157</v>
      </c>
      <c r="C47" s="11" t="s">
        <v>371</v>
      </c>
      <c r="D47" s="11" t="s">
        <v>372</v>
      </c>
      <c r="E47" s="20">
        <v>91600</v>
      </c>
      <c r="F47" s="21" t="s">
        <v>158</v>
      </c>
      <c r="G47" s="21" t="s">
        <v>3</v>
      </c>
      <c r="H47" s="21" t="s">
        <v>156</v>
      </c>
    </row>
    <row r="48" spans="2:8" x14ac:dyDescent="0.3">
      <c r="B48" s="11" t="s">
        <v>157</v>
      </c>
      <c r="C48" s="11" t="s">
        <v>371</v>
      </c>
      <c r="D48" s="11" t="s">
        <v>372</v>
      </c>
      <c r="E48" s="20">
        <v>22500</v>
      </c>
      <c r="F48" s="21" t="s">
        <v>158</v>
      </c>
      <c r="G48" s="21" t="s">
        <v>3</v>
      </c>
      <c r="H48" s="21" t="s">
        <v>156</v>
      </c>
    </row>
    <row r="49" spans="2:8" x14ac:dyDescent="0.3">
      <c r="B49" s="11" t="s">
        <v>157</v>
      </c>
      <c r="C49" s="11" t="s">
        <v>371</v>
      </c>
      <c r="D49" s="11" t="s">
        <v>372</v>
      </c>
      <c r="E49" s="20">
        <v>92000</v>
      </c>
      <c r="F49" s="21" t="s">
        <v>158</v>
      </c>
      <c r="G49" s="21" t="s">
        <v>3</v>
      </c>
      <c r="H49" s="21" t="s">
        <v>156</v>
      </c>
    </row>
    <row r="50" spans="2:8" x14ac:dyDescent="0.3">
      <c r="B50" s="11" t="s">
        <v>157</v>
      </c>
      <c r="C50" s="11" t="s">
        <v>377</v>
      </c>
      <c r="D50" s="11" t="s">
        <v>378</v>
      </c>
      <c r="E50" s="20">
        <v>59800</v>
      </c>
      <c r="F50" s="21" t="s">
        <v>158</v>
      </c>
      <c r="G50" s="21" t="s">
        <v>3</v>
      </c>
      <c r="H50" s="21" t="s">
        <v>156</v>
      </c>
    </row>
    <row r="51" spans="2:8" x14ac:dyDescent="0.3">
      <c r="B51" s="11" t="s">
        <v>157</v>
      </c>
      <c r="C51" s="11" t="s">
        <v>377</v>
      </c>
      <c r="D51" s="11" t="s">
        <v>378</v>
      </c>
      <c r="E51" s="20">
        <v>59000</v>
      </c>
      <c r="F51" s="21" t="s">
        <v>158</v>
      </c>
      <c r="G51" s="21" t="s">
        <v>3</v>
      </c>
      <c r="H51" s="21" t="s">
        <v>156</v>
      </c>
    </row>
    <row r="52" spans="2:8" x14ac:dyDescent="0.3">
      <c r="B52" s="11" t="s">
        <v>157</v>
      </c>
      <c r="C52" s="11" t="s">
        <v>379</v>
      </c>
      <c r="D52" s="11" t="s">
        <v>380</v>
      </c>
      <c r="E52" s="20">
        <v>137500</v>
      </c>
      <c r="F52" s="21" t="s">
        <v>158</v>
      </c>
      <c r="G52" s="21" t="s">
        <v>3</v>
      </c>
      <c r="H52" s="21" t="s">
        <v>156</v>
      </c>
    </row>
    <row r="53" spans="2:8" x14ac:dyDescent="0.3">
      <c r="B53" s="11" t="s">
        <v>157</v>
      </c>
      <c r="C53" s="11" t="s">
        <v>379</v>
      </c>
      <c r="D53" s="11" t="s">
        <v>380</v>
      </c>
      <c r="E53" s="20">
        <v>33500</v>
      </c>
      <c r="F53" s="21" t="s">
        <v>158</v>
      </c>
      <c r="G53" s="21" t="s">
        <v>3</v>
      </c>
      <c r="H53" s="21" t="s">
        <v>156</v>
      </c>
    </row>
    <row r="54" spans="2:8" x14ac:dyDescent="0.3">
      <c r="B54" s="11" t="s">
        <v>157</v>
      </c>
      <c r="C54" s="11" t="s">
        <v>379</v>
      </c>
      <c r="D54" s="11" t="s">
        <v>380</v>
      </c>
      <c r="E54" s="20">
        <v>137000</v>
      </c>
      <c r="F54" s="21" t="s">
        <v>158</v>
      </c>
      <c r="G54" s="21" t="s">
        <v>3</v>
      </c>
      <c r="H54" s="21" t="s">
        <v>156</v>
      </c>
    </row>
    <row r="55" spans="2:8" x14ac:dyDescent="0.3">
      <c r="B55" s="11" t="s">
        <v>157</v>
      </c>
      <c r="C55" s="11" t="s">
        <v>385</v>
      </c>
      <c r="D55" s="11" t="s">
        <v>386</v>
      </c>
      <c r="E55" s="20">
        <v>137400</v>
      </c>
      <c r="F55" s="21" t="s">
        <v>158</v>
      </c>
      <c r="G55" s="21" t="s">
        <v>3</v>
      </c>
      <c r="H55" s="21" t="s">
        <v>156</v>
      </c>
    </row>
    <row r="56" spans="2:8" x14ac:dyDescent="0.3">
      <c r="B56" s="11" t="s">
        <v>157</v>
      </c>
      <c r="C56" s="11" t="s">
        <v>385</v>
      </c>
      <c r="D56" s="11" t="s">
        <v>386</v>
      </c>
      <c r="E56" s="20">
        <v>138000</v>
      </c>
      <c r="F56" s="21" t="s">
        <v>158</v>
      </c>
      <c r="G56" s="21" t="s">
        <v>3</v>
      </c>
      <c r="H56" s="21" t="s">
        <v>156</v>
      </c>
    </row>
    <row r="57" spans="2:8" x14ac:dyDescent="0.3">
      <c r="B57" s="11" t="s">
        <v>157</v>
      </c>
      <c r="C57" s="11" t="s">
        <v>385</v>
      </c>
      <c r="D57" s="11" t="s">
        <v>386</v>
      </c>
      <c r="E57" s="20">
        <v>45000</v>
      </c>
      <c r="F57" s="21" t="s">
        <v>158</v>
      </c>
      <c r="G57" s="21" t="s">
        <v>3</v>
      </c>
      <c r="H57" s="21" t="s">
        <v>156</v>
      </c>
    </row>
    <row r="58" spans="2:8" x14ac:dyDescent="0.3">
      <c r="B58" s="11" t="s">
        <v>157</v>
      </c>
      <c r="C58" s="11" t="s">
        <v>389</v>
      </c>
      <c r="D58" s="11" t="s">
        <v>390</v>
      </c>
      <c r="E58" s="20">
        <v>125200</v>
      </c>
      <c r="F58" s="21" t="s">
        <v>158</v>
      </c>
      <c r="G58" s="21" t="s">
        <v>3</v>
      </c>
      <c r="H58" s="21" t="s">
        <v>156</v>
      </c>
    </row>
    <row r="59" spans="2:8" x14ac:dyDescent="0.3">
      <c r="B59" s="11" t="s">
        <v>157</v>
      </c>
      <c r="C59" s="11" t="s">
        <v>389</v>
      </c>
      <c r="D59" s="11" t="s">
        <v>390</v>
      </c>
      <c r="E59" s="20">
        <v>125000</v>
      </c>
      <c r="F59" s="21" t="s">
        <v>158</v>
      </c>
      <c r="G59" s="21" t="s">
        <v>3</v>
      </c>
      <c r="H59" s="21" t="s">
        <v>156</v>
      </c>
    </row>
    <row r="60" spans="2:8" x14ac:dyDescent="0.3">
      <c r="B60" s="11" t="s">
        <v>157</v>
      </c>
      <c r="C60" s="11" t="s">
        <v>389</v>
      </c>
      <c r="D60" s="11" t="s">
        <v>390</v>
      </c>
      <c r="E60" s="20">
        <v>25800</v>
      </c>
      <c r="F60" s="21" t="s">
        <v>158</v>
      </c>
      <c r="G60" s="21" t="s">
        <v>3</v>
      </c>
      <c r="H60" s="21" t="s">
        <v>156</v>
      </c>
    </row>
    <row r="61" spans="2:8" x14ac:dyDescent="0.3">
      <c r="B61" s="11" t="s">
        <v>157</v>
      </c>
      <c r="C61" s="11" t="s">
        <v>404</v>
      </c>
      <c r="D61" s="11" t="s">
        <v>405</v>
      </c>
      <c r="E61" s="20">
        <v>20200</v>
      </c>
      <c r="F61" s="21" t="s">
        <v>158</v>
      </c>
      <c r="G61" s="21" t="s">
        <v>3</v>
      </c>
      <c r="H61" s="21" t="s">
        <v>156</v>
      </c>
    </row>
    <row r="62" spans="2:8" x14ac:dyDescent="0.3">
      <c r="B62" s="11" t="s">
        <v>157</v>
      </c>
      <c r="C62" s="11" t="s">
        <v>406</v>
      </c>
      <c r="D62" s="11" t="s">
        <v>407</v>
      </c>
      <c r="E62" s="20">
        <v>194800</v>
      </c>
      <c r="F62" s="21" t="s">
        <v>158</v>
      </c>
      <c r="G62" s="21" t="s">
        <v>3</v>
      </c>
      <c r="H62" s="21" t="s">
        <v>156</v>
      </c>
    </row>
    <row r="63" spans="2:8" x14ac:dyDescent="0.3">
      <c r="B63" s="11" t="s">
        <v>157</v>
      </c>
      <c r="C63" s="11" t="s">
        <v>406</v>
      </c>
      <c r="D63" s="11" t="s">
        <v>407</v>
      </c>
      <c r="E63" s="20">
        <v>46600</v>
      </c>
      <c r="F63" s="21" t="s">
        <v>158</v>
      </c>
      <c r="G63" s="21" t="s">
        <v>3</v>
      </c>
      <c r="H63" s="21" t="s">
        <v>156</v>
      </c>
    </row>
    <row r="64" spans="2:8" x14ac:dyDescent="0.3">
      <c r="B64" s="11" t="s">
        <v>157</v>
      </c>
      <c r="C64" s="11" t="s">
        <v>406</v>
      </c>
      <c r="D64" s="11" t="s">
        <v>407</v>
      </c>
      <c r="E64" s="20">
        <v>194000</v>
      </c>
      <c r="F64" s="21" t="s">
        <v>158</v>
      </c>
      <c r="G64" s="21" t="s">
        <v>3</v>
      </c>
      <c r="H64" s="21" t="s">
        <v>156</v>
      </c>
    </row>
    <row r="65" spans="2:8" x14ac:dyDescent="0.3">
      <c r="B65" s="11" t="s">
        <v>157</v>
      </c>
      <c r="C65" s="11" t="s">
        <v>408</v>
      </c>
      <c r="D65" s="11" t="s">
        <v>409</v>
      </c>
      <c r="E65" s="20">
        <v>114500</v>
      </c>
      <c r="F65" s="21" t="s">
        <v>158</v>
      </c>
      <c r="G65" s="21" t="s">
        <v>3</v>
      </c>
      <c r="H65" s="21" t="s">
        <v>156</v>
      </c>
    </row>
    <row r="66" spans="2:8" x14ac:dyDescent="0.3">
      <c r="B66" s="11" t="s">
        <v>157</v>
      </c>
      <c r="C66" s="11" t="s">
        <v>408</v>
      </c>
      <c r="D66" s="11" t="s">
        <v>409</v>
      </c>
      <c r="E66" s="20">
        <v>115000</v>
      </c>
      <c r="F66" s="21" t="s">
        <v>158</v>
      </c>
      <c r="G66" s="21" t="s">
        <v>3</v>
      </c>
      <c r="H66" s="21" t="s">
        <v>156</v>
      </c>
    </row>
    <row r="67" spans="2:8" x14ac:dyDescent="0.3">
      <c r="B67" s="11" t="s">
        <v>157</v>
      </c>
      <c r="C67" s="11" t="s">
        <v>408</v>
      </c>
      <c r="D67" s="11" t="s">
        <v>409</v>
      </c>
      <c r="E67" s="20">
        <v>25500</v>
      </c>
      <c r="F67" s="21" t="s">
        <v>158</v>
      </c>
      <c r="G67" s="21" t="s">
        <v>3</v>
      </c>
      <c r="H67" s="21" t="s">
        <v>156</v>
      </c>
    </row>
    <row r="68" spans="2:8" x14ac:dyDescent="0.3">
      <c r="B68" s="11" t="s">
        <v>157</v>
      </c>
      <c r="C68" s="11" t="s">
        <v>419</v>
      </c>
      <c r="D68" s="11" t="s">
        <v>420</v>
      </c>
      <c r="E68" s="20">
        <v>19000</v>
      </c>
      <c r="F68" s="21" t="s">
        <v>158</v>
      </c>
      <c r="G68" s="21" t="s">
        <v>3</v>
      </c>
      <c r="H68" s="21" t="s">
        <v>156</v>
      </c>
    </row>
    <row r="69" spans="2:8" x14ac:dyDescent="0.3">
      <c r="B69" s="11" t="s">
        <v>157</v>
      </c>
      <c r="C69" s="11" t="s">
        <v>419</v>
      </c>
      <c r="D69" s="11" t="s">
        <v>420</v>
      </c>
      <c r="E69" s="20">
        <v>19000</v>
      </c>
      <c r="F69" s="21" t="s">
        <v>158</v>
      </c>
      <c r="G69" s="21" t="s">
        <v>3</v>
      </c>
      <c r="H69" s="21" t="s">
        <v>156</v>
      </c>
    </row>
    <row r="70" spans="2:8" x14ac:dyDescent="0.3">
      <c r="B70" s="11" t="s">
        <v>157</v>
      </c>
      <c r="C70" s="11" t="s">
        <v>425</v>
      </c>
      <c r="D70" s="11" t="s">
        <v>426</v>
      </c>
      <c r="E70" s="20">
        <v>12000</v>
      </c>
      <c r="F70" s="21" t="s">
        <v>158</v>
      </c>
      <c r="G70" s="21" t="s">
        <v>3</v>
      </c>
      <c r="H70" s="21" t="s">
        <v>156</v>
      </c>
    </row>
    <row r="71" spans="2:8" x14ac:dyDescent="0.3">
      <c r="B71" s="11" t="s">
        <v>157</v>
      </c>
      <c r="C71" s="11" t="s">
        <v>427</v>
      </c>
      <c r="D71" s="11" t="s">
        <v>428</v>
      </c>
      <c r="E71" s="20">
        <v>270000</v>
      </c>
      <c r="F71" s="21" t="s">
        <v>158</v>
      </c>
      <c r="G71" s="21" t="s">
        <v>3</v>
      </c>
      <c r="H71" s="21" t="s">
        <v>156</v>
      </c>
    </row>
    <row r="72" spans="2:8" x14ac:dyDescent="0.3">
      <c r="B72" s="11" t="s">
        <v>157</v>
      </c>
      <c r="C72" s="11" t="s">
        <v>427</v>
      </c>
      <c r="D72" s="11" t="s">
        <v>428</v>
      </c>
      <c r="E72" s="20">
        <v>59400</v>
      </c>
      <c r="F72" s="21" t="s">
        <v>158</v>
      </c>
      <c r="G72" s="21" t="s">
        <v>3</v>
      </c>
      <c r="H72" s="21" t="s">
        <v>156</v>
      </c>
    </row>
    <row r="73" spans="2:8" x14ac:dyDescent="0.3">
      <c r="B73" s="11" t="s">
        <v>157</v>
      </c>
      <c r="C73" s="11" t="s">
        <v>427</v>
      </c>
      <c r="D73" s="11" t="s">
        <v>428</v>
      </c>
      <c r="E73" s="20">
        <v>270000</v>
      </c>
      <c r="F73" s="21" t="s">
        <v>158</v>
      </c>
      <c r="G73" s="21" t="s">
        <v>3</v>
      </c>
      <c r="H73" s="21" t="s">
        <v>156</v>
      </c>
    </row>
    <row r="74" spans="2:8" x14ac:dyDescent="0.3">
      <c r="B74" s="11" t="s">
        <v>157</v>
      </c>
      <c r="C74" s="11" t="s">
        <v>429</v>
      </c>
      <c r="D74" s="11" t="s">
        <v>430</v>
      </c>
      <c r="E74" s="20">
        <v>59400</v>
      </c>
      <c r="F74" s="21" t="s">
        <v>158</v>
      </c>
      <c r="G74" s="21" t="s">
        <v>3</v>
      </c>
      <c r="H74" s="21" t="s">
        <v>156</v>
      </c>
    </row>
    <row r="75" spans="2:8" x14ac:dyDescent="0.3">
      <c r="B75" s="11" t="s">
        <v>157</v>
      </c>
      <c r="C75" s="11" t="s">
        <v>433</v>
      </c>
      <c r="D75" s="11" t="s">
        <v>434</v>
      </c>
      <c r="E75" s="20">
        <v>51600</v>
      </c>
      <c r="F75" s="21" t="s">
        <v>158</v>
      </c>
      <c r="G75" s="21" t="s">
        <v>3</v>
      </c>
      <c r="H75" s="21" t="s">
        <v>156</v>
      </c>
    </row>
    <row r="76" spans="2:8" x14ac:dyDescent="0.3">
      <c r="B76" s="11" t="s">
        <v>157</v>
      </c>
      <c r="C76" s="11" t="s">
        <v>433</v>
      </c>
      <c r="D76" s="11" t="s">
        <v>434</v>
      </c>
      <c r="E76" s="20">
        <v>10900</v>
      </c>
      <c r="F76" s="21" t="s">
        <v>158</v>
      </c>
      <c r="G76" s="21" t="s">
        <v>3</v>
      </c>
      <c r="H76" s="21" t="s">
        <v>156</v>
      </c>
    </row>
    <row r="77" spans="2:8" x14ac:dyDescent="0.3">
      <c r="B77" s="11" t="s">
        <v>157</v>
      </c>
      <c r="C77" s="11" t="s">
        <v>433</v>
      </c>
      <c r="D77" s="11" t="s">
        <v>434</v>
      </c>
      <c r="E77" s="20">
        <v>51000</v>
      </c>
      <c r="F77" s="21" t="s">
        <v>158</v>
      </c>
      <c r="G77" s="21" t="s">
        <v>3</v>
      </c>
      <c r="H77" s="21" t="s">
        <v>156</v>
      </c>
    </row>
    <row r="78" spans="2:8" x14ac:dyDescent="0.3">
      <c r="B78" s="11" t="s">
        <v>157</v>
      </c>
      <c r="C78" s="11" t="s">
        <v>437</v>
      </c>
      <c r="D78" s="11" t="s">
        <v>438</v>
      </c>
      <c r="E78" s="20">
        <v>109600</v>
      </c>
      <c r="F78" s="21" t="s">
        <v>158</v>
      </c>
      <c r="G78" s="21" t="s">
        <v>3</v>
      </c>
      <c r="H78" s="21" t="s">
        <v>156</v>
      </c>
    </row>
    <row r="79" spans="2:8" x14ac:dyDescent="0.3">
      <c r="B79" s="11" t="s">
        <v>157</v>
      </c>
      <c r="C79" s="11" t="s">
        <v>437</v>
      </c>
      <c r="D79" s="11" t="s">
        <v>438</v>
      </c>
      <c r="E79" s="20">
        <v>110000</v>
      </c>
      <c r="F79" s="21" t="s">
        <v>158</v>
      </c>
      <c r="G79" s="21" t="s">
        <v>3</v>
      </c>
      <c r="H79" s="21" t="s">
        <v>156</v>
      </c>
    </row>
    <row r="80" spans="2:8" x14ac:dyDescent="0.3">
      <c r="B80" s="11" t="s">
        <v>157</v>
      </c>
      <c r="C80" s="11" t="s">
        <v>437</v>
      </c>
      <c r="D80" s="11" t="s">
        <v>438</v>
      </c>
      <c r="E80" s="20">
        <v>24300</v>
      </c>
      <c r="F80" s="21" t="s">
        <v>158</v>
      </c>
      <c r="G80" s="21" t="s">
        <v>3</v>
      </c>
      <c r="H80" s="21" t="s">
        <v>156</v>
      </c>
    </row>
    <row r="81" spans="2:8" x14ac:dyDescent="0.3">
      <c r="B81" s="11" t="s">
        <v>157</v>
      </c>
      <c r="C81" s="11" t="s">
        <v>439</v>
      </c>
      <c r="D81" s="11" t="s">
        <v>440</v>
      </c>
      <c r="E81" s="20">
        <v>183200</v>
      </c>
      <c r="F81" s="21" t="s">
        <v>158</v>
      </c>
      <c r="G81" s="21" t="s">
        <v>3</v>
      </c>
      <c r="H81" s="21" t="s">
        <v>156</v>
      </c>
    </row>
    <row r="82" spans="2:8" x14ac:dyDescent="0.3">
      <c r="B82" s="11" t="s">
        <v>157</v>
      </c>
      <c r="C82" s="11" t="s">
        <v>439</v>
      </c>
      <c r="D82" s="11" t="s">
        <v>440</v>
      </c>
      <c r="E82" s="20">
        <v>184000</v>
      </c>
      <c r="F82" s="21" t="s">
        <v>158</v>
      </c>
      <c r="G82" s="21" t="s">
        <v>3</v>
      </c>
      <c r="H82" s="21" t="s">
        <v>156</v>
      </c>
    </row>
    <row r="83" spans="2:8" x14ac:dyDescent="0.3">
      <c r="B83" s="11" t="s">
        <v>157</v>
      </c>
      <c r="C83" s="11" t="s">
        <v>441</v>
      </c>
      <c r="D83" s="11" t="s">
        <v>440</v>
      </c>
      <c r="E83" s="20">
        <v>45000</v>
      </c>
      <c r="F83" s="21" t="s">
        <v>158</v>
      </c>
      <c r="G83" s="21" t="s">
        <v>3</v>
      </c>
      <c r="H83" s="21" t="s">
        <v>156</v>
      </c>
    </row>
    <row r="84" spans="2:8" x14ac:dyDescent="0.3">
      <c r="B84" s="11" t="s">
        <v>157</v>
      </c>
      <c r="C84" s="11" t="s">
        <v>442</v>
      </c>
      <c r="D84" s="11" t="s">
        <v>443</v>
      </c>
      <c r="E84" s="20">
        <v>113800</v>
      </c>
      <c r="F84" s="21" t="s">
        <v>158</v>
      </c>
      <c r="G84" s="21" t="s">
        <v>3</v>
      </c>
      <c r="H84" s="21" t="s">
        <v>156</v>
      </c>
    </row>
    <row r="85" spans="2:8" x14ac:dyDescent="0.3">
      <c r="B85" s="11" t="s">
        <v>157</v>
      </c>
      <c r="C85" s="11" t="s">
        <v>442</v>
      </c>
      <c r="D85" s="11" t="s">
        <v>443</v>
      </c>
      <c r="E85" s="20">
        <v>113000</v>
      </c>
      <c r="F85" s="21" t="s">
        <v>158</v>
      </c>
      <c r="G85" s="21" t="s">
        <v>3</v>
      </c>
      <c r="H85" s="21" t="s">
        <v>156</v>
      </c>
    </row>
    <row r="86" spans="2:8" x14ac:dyDescent="0.3">
      <c r="B86" s="11" t="s">
        <v>157</v>
      </c>
      <c r="C86" s="11" t="s">
        <v>442</v>
      </c>
      <c r="D86" s="11" t="s">
        <v>443</v>
      </c>
      <c r="E86" s="20">
        <v>26400</v>
      </c>
      <c r="F86" s="21" t="s">
        <v>158</v>
      </c>
      <c r="G86" s="21" t="s">
        <v>3</v>
      </c>
      <c r="H86" s="21" t="s">
        <v>156</v>
      </c>
    </row>
    <row r="87" spans="2:8" x14ac:dyDescent="0.3">
      <c r="B87" s="11" t="s">
        <v>157</v>
      </c>
      <c r="C87" s="11" t="s">
        <v>444</v>
      </c>
      <c r="D87" s="11" t="s">
        <v>445</v>
      </c>
      <c r="E87" s="20">
        <v>72000</v>
      </c>
      <c r="F87" s="21" t="s">
        <v>158</v>
      </c>
      <c r="G87" s="21" t="s">
        <v>3</v>
      </c>
      <c r="H87" s="21" t="s">
        <v>156</v>
      </c>
    </row>
    <row r="88" spans="2:8" x14ac:dyDescent="0.3">
      <c r="B88" s="11" t="s">
        <v>157</v>
      </c>
      <c r="C88" s="11" t="s">
        <v>444</v>
      </c>
      <c r="D88" s="11" t="s">
        <v>445</v>
      </c>
      <c r="E88" s="20">
        <v>15300</v>
      </c>
      <c r="F88" s="21" t="s">
        <v>158</v>
      </c>
      <c r="G88" s="21" t="s">
        <v>3</v>
      </c>
      <c r="H88" s="21" t="s">
        <v>156</v>
      </c>
    </row>
    <row r="89" spans="2:8" x14ac:dyDescent="0.3">
      <c r="B89" s="11" t="s">
        <v>157</v>
      </c>
      <c r="C89" s="11" t="s">
        <v>444</v>
      </c>
      <c r="D89" s="11" t="s">
        <v>445</v>
      </c>
      <c r="E89" s="20">
        <v>72000</v>
      </c>
      <c r="F89" s="21" t="s">
        <v>158</v>
      </c>
      <c r="G89" s="21" t="s">
        <v>3</v>
      </c>
      <c r="H89" s="21" t="s">
        <v>156</v>
      </c>
    </row>
    <row r="90" spans="2:8" x14ac:dyDescent="0.3">
      <c r="B90" s="11" t="s">
        <v>157</v>
      </c>
      <c r="C90" s="11" t="s">
        <v>446</v>
      </c>
      <c r="D90" s="11" t="s">
        <v>447</v>
      </c>
      <c r="E90" s="20">
        <v>202000</v>
      </c>
      <c r="F90" s="21" t="s">
        <v>158</v>
      </c>
      <c r="G90" s="21" t="s">
        <v>3</v>
      </c>
      <c r="H90" s="21" t="s">
        <v>156</v>
      </c>
    </row>
    <row r="91" spans="2:8" x14ac:dyDescent="0.3">
      <c r="B91" s="11" t="s">
        <v>157</v>
      </c>
      <c r="C91" s="11" t="s">
        <v>446</v>
      </c>
      <c r="D91" s="11" t="s">
        <v>447</v>
      </c>
      <c r="E91" s="20">
        <v>203000</v>
      </c>
      <c r="F91" s="21" t="s">
        <v>158</v>
      </c>
      <c r="G91" s="21" t="s">
        <v>3</v>
      </c>
      <c r="H91" s="21" t="s">
        <v>156</v>
      </c>
    </row>
    <row r="92" spans="2:8" x14ac:dyDescent="0.3">
      <c r="B92" s="11" t="s">
        <v>157</v>
      </c>
      <c r="C92" s="11" t="s">
        <v>446</v>
      </c>
      <c r="D92" s="11" t="s">
        <v>447</v>
      </c>
      <c r="E92" s="20">
        <v>57000</v>
      </c>
      <c r="F92" s="21" t="s">
        <v>158</v>
      </c>
      <c r="G92" s="21" t="s">
        <v>3</v>
      </c>
      <c r="H92" s="21" t="s">
        <v>156</v>
      </c>
    </row>
    <row r="93" spans="2:8" x14ac:dyDescent="0.3">
      <c r="B93" s="11" t="s">
        <v>157</v>
      </c>
      <c r="C93" s="11" t="s">
        <v>448</v>
      </c>
      <c r="D93" s="11" t="s">
        <v>449</v>
      </c>
      <c r="E93" s="20">
        <v>59800</v>
      </c>
      <c r="F93" s="21" t="s">
        <v>158</v>
      </c>
      <c r="G93" s="21" t="s">
        <v>3</v>
      </c>
      <c r="H93" s="21" t="s">
        <v>156</v>
      </c>
    </row>
    <row r="94" spans="2:8" x14ac:dyDescent="0.3">
      <c r="B94" s="11" t="s">
        <v>157</v>
      </c>
      <c r="C94" s="11" t="s">
        <v>448</v>
      </c>
      <c r="D94" s="11" t="s">
        <v>449</v>
      </c>
      <c r="E94" s="20">
        <v>17800</v>
      </c>
      <c r="F94" s="21" t="s">
        <v>158</v>
      </c>
      <c r="G94" s="21" t="s">
        <v>3</v>
      </c>
      <c r="H94" s="21" t="s">
        <v>156</v>
      </c>
    </row>
    <row r="95" spans="2:8" x14ac:dyDescent="0.3">
      <c r="B95" s="11" t="s">
        <v>157</v>
      </c>
      <c r="C95" s="11" t="s">
        <v>448</v>
      </c>
      <c r="D95" s="11" t="s">
        <v>449</v>
      </c>
      <c r="E95" s="20">
        <v>59000</v>
      </c>
      <c r="F95" s="21" t="s">
        <v>158</v>
      </c>
      <c r="G95" s="21" t="s">
        <v>3</v>
      </c>
      <c r="H95" s="21" t="s">
        <v>156</v>
      </c>
    </row>
    <row r="96" spans="2:8" x14ac:dyDescent="0.3">
      <c r="B96" s="11" t="s">
        <v>157</v>
      </c>
      <c r="C96" s="11" t="s">
        <v>450</v>
      </c>
      <c r="D96" s="11" t="s">
        <v>451</v>
      </c>
      <c r="E96" s="20">
        <v>144000</v>
      </c>
      <c r="F96" s="21" t="s">
        <v>158</v>
      </c>
      <c r="G96" s="21" t="s">
        <v>3</v>
      </c>
      <c r="H96" s="21" t="s">
        <v>156</v>
      </c>
    </row>
    <row r="97" spans="2:8" x14ac:dyDescent="0.3">
      <c r="B97" s="11" t="s">
        <v>157</v>
      </c>
      <c r="C97" s="11" t="s">
        <v>450</v>
      </c>
      <c r="D97" s="11" t="s">
        <v>451</v>
      </c>
      <c r="E97" s="20">
        <v>144000</v>
      </c>
      <c r="F97" s="21" t="s">
        <v>158</v>
      </c>
      <c r="G97" s="21" t="s">
        <v>3</v>
      </c>
      <c r="H97" s="21" t="s">
        <v>156</v>
      </c>
    </row>
    <row r="98" spans="2:8" x14ac:dyDescent="0.3">
      <c r="B98" s="11" t="s">
        <v>157</v>
      </c>
      <c r="C98" s="11" t="s">
        <v>450</v>
      </c>
      <c r="D98" s="11" t="s">
        <v>451</v>
      </c>
      <c r="E98" s="20">
        <v>23600</v>
      </c>
      <c r="F98" s="21" t="s">
        <v>158</v>
      </c>
      <c r="G98" s="21" t="s">
        <v>3</v>
      </c>
      <c r="H98" s="21" t="s">
        <v>156</v>
      </c>
    </row>
    <row r="99" spans="2:8" x14ac:dyDescent="0.3">
      <c r="B99" s="11" t="s">
        <v>157</v>
      </c>
      <c r="C99" s="11" t="s">
        <v>454</v>
      </c>
      <c r="D99" s="11" t="s">
        <v>455</v>
      </c>
      <c r="E99" s="20">
        <v>184000</v>
      </c>
      <c r="F99" s="21" t="s">
        <v>158</v>
      </c>
      <c r="G99" s="21" t="s">
        <v>3</v>
      </c>
      <c r="H99" s="21" t="s">
        <v>156</v>
      </c>
    </row>
    <row r="100" spans="2:8" x14ac:dyDescent="0.3">
      <c r="B100" s="11" t="s">
        <v>157</v>
      </c>
      <c r="C100" s="11" t="s">
        <v>454</v>
      </c>
      <c r="D100" s="11" t="s">
        <v>455</v>
      </c>
      <c r="E100" s="20">
        <v>47900</v>
      </c>
      <c r="F100" s="21" t="s">
        <v>158</v>
      </c>
      <c r="G100" s="21" t="s">
        <v>3</v>
      </c>
      <c r="H100" s="21" t="s">
        <v>156</v>
      </c>
    </row>
    <row r="101" spans="2:8" x14ac:dyDescent="0.3">
      <c r="B101" s="11" t="s">
        <v>157</v>
      </c>
      <c r="C101" s="11" t="s">
        <v>454</v>
      </c>
      <c r="D101" s="11" t="s">
        <v>455</v>
      </c>
      <c r="E101" s="20">
        <v>185000</v>
      </c>
      <c r="F101" s="21" t="s">
        <v>158</v>
      </c>
      <c r="G101" s="21" t="s">
        <v>3</v>
      </c>
      <c r="H101" s="21" t="s">
        <v>156</v>
      </c>
    </row>
    <row r="102" spans="2:8" x14ac:dyDescent="0.3">
      <c r="B102" s="11" t="s">
        <v>157</v>
      </c>
      <c r="C102" s="11" t="s">
        <v>493</v>
      </c>
      <c r="D102" s="11" t="s">
        <v>494</v>
      </c>
      <c r="E102" s="20">
        <v>45800</v>
      </c>
      <c r="F102" s="21" t="s">
        <v>158</v>
      </c>
      <c r="G102" s="21" t="s">
        <v>3</v>
      </c>
      <c r="H102" s="21" t="s">
        <v>156</v>
      </c>
    </row>
    <row r="103" spans="2:8" x14ac:dyDescent="0.3">
      <c r="B103" s="11" t="s">
        <v>157</v>
      </c>
      <c r="C103" s="11" t="s">
        <v>493</v>
      </c>
      <c r="D103" s="11" t="s">
        <v>494</v>
      </c>
      <c r="E103" s="20">
        <v>46000</v>
      </c>
      <c r="F103" s="21" t="s">
        <v>158</v>
      </c>
      <c r="G103" s="21" t="s">
        <v>3</v>
      </c>
      <c r="H103" s="21" t="s">
        <v>156</v>
      </c>
    </row>
    <row r="104" spans="2:8" x14ac:dyDescent="0.3">
      <c r="B104" s="11" t="s">
        <v>157</v>
      </c>
      <c r="C104" s="11" t="s">
        <v>510</v>
      </c>
      <c r="D104" s="11" t="s">
        <v>511</v>
      </c>
      <c r="E104" s="20">
        <v>121000</v>
      </c>
      <c r="F104" s="21" t="s">
        <v>158</v>
      </c>
      <c r="G104" s="21" t="s">
        <v>3</v>
      </c>
      <c r="H104" s="21" t="s">
        <v>156</v>
      </c>
    </row>
    <row r="105" spans="2:8" x14ac:dyDescent="0.3">
      <c r="B105" s="11" t="s">
        <v>157</v>
      </c>
      <c r="C105" s="11" t="s">
        <v>510</v>
      </c>
      <c r="D105" s="11" t="s">
        <v>511</v>
      </c>
      <c r="E105" s="20">
        <v>122000</v>
      </c>
      <c r="F105" s="21" t="s">
        <v>158</v>
      </c>
      <c r="G105" s="21" t="s">
        <v>3</v>
      </c>
      <c r="H105" s="21" t="s">
        <v>156</v>
      </c>
    </row>
    <row r="106" spans="2:8" x14ac:dyDescent="0.3">
      <c r="B106" s="11" t="s">
        <v>157</v>
      </c>
      <c r="C106" s="11" t="s">
        <v>510</v>
      </c>
      <c r="D106" s="11" t="s">
        <v>511</v>
      </c>
      <c r="E106" s="20">
        <v>34200</v>
      </c>
      <c r="F106" s="21" t="s">
        <v>158</v>
      </c>
      <c r="G106" s="21" t="s">
        <v>3</v>
      </c>
      <c r="H106" s="21" t="s">
        <v>156</v>
      </c>
    </row>
    <row r="107" spans="2:8" x14ac:dyDescent="0.3">
      <c r="B107" s="11" t="s">
        <v>157</v>
      </c>
      <c r="C107" s="11" t="s">
        <v>523</v>
      </c>
      <c r="D107" s="11" t="s">
        <v>524</v>
      </c>
      <c r="E107" s="20">
        <v>10000</v>
      </c>
      <c r="F107" s="21" t="s">
        <v>158</v>
      </c>
      <c r="G107" s="21" t="s">
        <v>3</v>
      </c>
      <c r="H107" s="21" t="s">
        <v>156</v>
      </c>
    </row>
    <row r="108" spans="2:8" x14ac:dyDescent="0.3">
      <c r="B108" s="11" t="s">
        <v>157</v>
      </c>
      <c r="C108" s="11" t="s">
        <v>523</v>
      </c>
      <c r="D108" s="11" t="s">
        <v>524</v>
      </c>
      <c r="E108" s="20">
        <v>10000</v>
      </c>
      <c r="F108" s="21" t="s">
        <v>158</v>
      </c>
      <c r="G108" s="21" t="s">
        <v>3</v>
      </c>
      <c r="H108" s="21" t="s">
        <v>156</v>
      </c>
    </row>
    <row r="109" spans="2:8" x14ac:dyDescent="0.3">
      <c r="B109" s="11" t="s">
        <v>157</v>
      </c>
      <c r="C109" s="11" t="s">
        <v>527</v>
      </c>
      <c r="D109" s="11" t="s">
        <v>528</v>
      </c>
      <c r="E109" s="20">
        <v>66200</v>
      </c>
      <c r="F109" s="21" t="s">
        <v>158</v>
      </c>
      <c r="G109" s="21" t="s">
        <v>3</v>
      </c>
      <c r="H109" s="21" t="s">
        <v>156</v>
      </c>
    </row>
    <row r="110" spans="2:8" x14ac:dyDescent="0.3">
      <c r="B110" s="11" t="s">
        <v>157</v>
      </c>
      <c r="C110" s="11" t="s">
        <v>527</v>
      </c>
      <c r="D110" s="11" t="s">
        <v>528</v>
      </c>
      <c r="E110" s="20">
        <v>12700</v>
      </c>
      <c r="F110" s="21" t="s">
        <v>158</v>
      </c>
      <c r="G110" s="21" t="s">
        <v>3</v>
      </c>
      <c r="H110" s="21" t="s">
        <v>156</v>
      </c>
    </row>
    <row r="111" spans="2:8" x14ac:dyDescent="0.3">
      <c r="B111" s="11" t="s">
        <v>157</v>
      </c>
      <c r="C111" s="11" t="s">
        <v>527</v>
      </c>
      <c r="D111" s="11" t="s">
        <v>528</v>
      </c>
      <c r="E111" s="20">
        <v>67000</v>
      </c>
      <c r="F111" s="21" t="s">
        <v>158</v>
      </c>
      <c r="G111" s="21" t="s">
        <v>3</v>
      </c>
      <c r="H111" s="21" t="s">
        <v>156</v>
      </c>
    </row>
    <row r="112" spans="2:8" x14ac:dyDescent="0.3">
      <c r="B112" s="11" t="s">
        <v>157</v>
      </c>
      <c r="C112" s="11" t="s">
        <v>533</v>
      </c>
      <c r="D112" s="11" t="s">
        <v>534</v>
      </c>
      <c r="E112" s="20">
        <v>37600</v>
      </c>
      <c r="F112" s="21" t="s">
        <v>158</v>
      </c>
      <c r="G112" s="21" t="s">
        <v>3</v>
      </c>
      <c r="H112" s="21" t="s">
        <v>156</v>
      </c>
    </row>
    <row r="113" spans="2:8" x14ac:dyDescent="0.3">
      <c r="B113" s="11" t="s">
        <v>157</v>
      </c>
      <c r="C113" s="11" t="s">
        <v>533</v>
      </c>
      <c r="D113" s="11" t="s">
        <v>534</v>
      </c>
      <c r="E113" s="20">
        <v>38000</v>
      </c>
      <c r="F113" s="21" t="s">
        <v>158</v>
      </c>
      <c r="G113" s="21" t="s">
        <v>3</v>
      </c>
      <c r="H113" s="21" t="s">
        <v>156</v>
      </c>
    </row>
    <row r="114" spans="2:8" x14ac:dyDescent="0.3">
      <c r="B114" s="11" t="s">
        <v>157</v>
      </c>
      <c r="C114" s="11" t="s">
        <v>540</v>
      </c>
      <c r="D114" s="11" t="s">
        <v>541</v>
      </c>
      <c r="E114" s="20">
        <v>61400</v>
      </c>
      <c r="F114" s="21" t="s">
        <v>158</v>
      </c>
      <c r="G114" s="21" t="s">
        <v>3</v>
      </c>
      <c r="H114" s="21" t="s">
        <v>156</v>
      </c>
    </row>
    <row r="115" spans="2:8" x14ac:dyDescent="0.3">
      <c r="B115" s="11" t="s">
        <v>157</v>
      </c>
      <c r="C115" s="11" t="s">
        <v>540</v>
      </c>
      <c r="D115" s="11" t="s">
        <v>541</v>
      </c>
      <c r="E115" s="20">
        <v>61000</v>
      </c>
      <c r="F115" s="21" t="s">
        <v>158</v>
      </c>
      <c r="G115" s="21" t="s">
        <v>3</v>
      </c>
      <c r="H115" s="21" t="s">
        <v>156</v>
      </c>
    </row>
    <row r="116" spans="2:8" x14ac:dyDescent="0.3">
      <c r="B116" s="11" t="s">
        <v>157</v>
      </c>
      <c r="C116" s="11" t="s">
        <v>540</v>
      </c>
      <c r="D116" s="11" t="s">
        <v>541</v>
      </c>
      <c r="E116" s="20">
        <v>18200</v>
      </c>
      <c r="F116" s="21" t="s">
        <v>158</v>
      </c>
      <c r="G116" s="21" t="s">
        <v>3</v>
      </c>
      <c r="H116" s="21" t="s">
        <v>156</v>
      </c>
    </row>
    <row r="117" spans="2:8" x14ac:dyDescent="0.3">
      <c r="B117" s="11" t="s">
        <v>157</v>
      </c>
      <c r="C117" s="11" t="s">
        <v>542</v>
      </c>
      <c r="D117" s="11" t="s">
        <v>543</v>
      </c>
      <c r="E117" s="20">
        <v>18000</v>
      </c>
      <c r="F117" s="21" t="s">
        <v>158</v>
      </c>
      <c r="G117" s="21" t="s">
        <v>3</v>
      </c>
      <c r="H117" s="21" t="s">
        <v>156</v>
      </c>
    </row>
    <row r="118" spans="2:8" x14ac:dyDescent="0.3">
      <c r="B118" s="11" t="s">
        <v>157</v>
      </c>
      <c r="C118" s="11" t="s">
        <v>542</v>
      </c>
      <c r="D118" s="11" t="s">
        <v>543</v>
      </c>
      <c r="E118" s="20">
        <v>19000</v>
      </c>
      <c r="F118" s="21" t="s">
        <v>158</v>
      </c>
      <c r="G118" s="21" t="s">
        <v>3</v>
      </c>
      <c r="H118" s="21" t="s">
        <v>156</v>
      </c>
    </row>
    <row r="119" spans="2:8" x14ac:dyDescent="0.3">
      <c r="B119" s="11" t="s">
        <v>157</v>
      </c>
      <c r="C119" s="11" t="s">
        <v>1445</v>
      </c>
      <c r="D119" s="11" t="s">
        <v>560</v>
      </c>
      <c r="E119" s="20">
        <v>5100</v>
      </c>
      <c r="F119" s="21" t="s">
        <v>158</v>
      </c>
      <c r="G119" s="21" t="s">
        <v>3</v>
      </c>
      <c r="H119" s="21" t="s">
        <v>156</v>
      </c>
    </row>
    <row r="120" spans="2:8" x14ac:dyDescent="0.3">
      <c r="B120" s="11" t="s">
        <v>157</v>
      </c>
      <c r="C120" s="11" t="s">
        <v>563</v>
      </c>
      <c r="D120" s="11" t="s">
        <v>564</v>
      </c>
      <c r="E120" s="20">
        <v>15400</v>
      </c>
      <c r="F120" s="21" t="s">
        <v>158</v>
      </c>
      <c r="G120" s="21" t="s">
        <v>3</v>
      </c>
      <c r="H120" s="21" t="s">
        <v>156</v>
      </c>
    </row>
    <row r="121" spans="2:8" x14ac:dyDescent="0.3">
      <c r="B121" s="11" t="s">
        <v>157</v>
      </c>
      <c r="C121" s="11" t="s">
        <v>565</v>
      </c>
      <c r="D121" s="11" t="s">
        <v>566</v>
      </c>
      <c r="E121" s="20">
        <v>15000</v>
      </c>
      <c r="F121" s="21" t="s">
        <v>158</v>
      </c>
      <c r="G121" s="21" t="s">
        <v>3</v>
      </c>
      <c r="H121" s="21" t="s">
        <v>156</v>
      </c>
    </row>
    <row r="122" spans="2:8" x14ac:dyDescent="0.3">
      <c r="B122" s="11" t="s">
        <v>157</v>
      </c>
      <c r="C122" s="11" t="s">
        <v>565</v>
      </c>
      <c r="D122" s="11" t="s">
        <v>566</v>
      </c>
      <c r="E122" s="20">
        <v>15000</v>
      </c>
      <c r="F122" s="21" t="s">
        <v>158</v>
      </c>
      <c r="G122" s="21" t="s">
        <v>3</v>
      </c>
      <c r="H122" s="21" t="s">
        <v>156</v>
      </c>
    </row>
    <row r="123" spans="2:8" x14ac:dyDescent="0.3">
      <c r="B123" s="11" t="s">
        <v>157</v>
      </c>
      <c r="C123" s="11" t="s">
        <v>575</v>
      </c>
      <c r="D123" s="11" t="s">
        <v>576</v>
      </c>
      <c r="E123" s="20">
        <v>45000</v>
      </c>
      <c r="F123" s="21" t="s">
        <v>158</v>
      </c>
      <c r="G123" s="21" t="s">
        <v>3</v>
      </c>
      <c r="H123" s="21" t="s">
        <v>156</v>
      </c>
    </row>
    <row r="124" spans="2:8" x14ac:dyDescent="0.3">
      <c r="B124" s="11" t="s">
        <v>157</v>
      </c>
      <c r="C124" s="11" t="s">
        <v>575</v>
      </c>
      <c r="D124" s="11" t="s">
        <v>576</v>
      </c>
      <c r="E124" s="20">
        <v>45000</v>
      </c>
      <c r="F124" s="21" t="s">
        <v>158</v>
      </c>
      <c r="G124" s="21" t="s">
        <v>3</v>
      </c>
      <c r="H124" s="21" t="s">
        <v>156</v>
      </c>
    </row>
    <row r="125" spans="2:8" x14ac:dyDescent="0.3">
      <c r="B125" s="11" t="s">
        <v>157</v>
      </c>
      <c r="C125" s="11" t="s">
        <v>575</v>
      </c>
      <c r="D125" s="11" t="s">
        <v>576</v>
      </c>
      <c r="E125" s="20">
        <v>7000</v>
      </c>
      <c r="F125" s="21" t="s">
        <v>158</v>
      </c>
      <c r="G125" s="21" t="s">
        <v>3</v>
      </c>
      <c r="H125" s="21" t="s">
        <v>156</v>
      </c>
    </row>
    <row r="126" spans="2:8" x14ac:dyDescent="0.3">
      <c r="B126" s="11" t="s">
        <v>157</v>
      </c>
      <c r="C126" s="11" t="s">
        <v>584</v>
      </c>
      <c r="D126" s="11" t="s">
        <v>585</v>
      </c>
      <c r="E126" s="20">
        <v>27900</v>
      </c>
      <c r="F126" s="21" t="s">
        <v>158</v>
      </c>
      <c r="G126" s="21" t="s">
        <v>3</v>
      </c>
      <c r="H126" s="21" t="s">
        <v>156</v>
      </c>
    </row>
    <row r="127" spans="2:8" x14ac:dyDescent="0.3">
      <c r="B127" s="11" t="s">
        <v>157</v>
      </c>
      <c r="C127" s="11" t="s">
        <v>584</v>
      </c>
      <c r="D127" s="11" t="s">
        <v>585</v>
      </c>
      <c r="E127" s="20">
        <v>27000</v>
      </c>
      <c r="F127" s="21" t="s">
        <v>158</v>
      </c>
      <c r="G127" s="21" t="s">
        <v>3</v>
      </c>
      <c r="H127" s="21" t="s">
        <v>156</v>
      </c>
    </row>
    <row r="128" spans="2:8" x14ac:dyDescent="0.3">
      <c r="B128" s="11" t="s">
        <v>157</v>
      </c>
      <c r="C128" s="11" t="s">
        <v>588</v>
      </c>
      <c r="D128" s="11" t="s">
        <v>589</v>
      </c>
      <c r="E128" s="20">
        <v>45000</v>
      </c>
      <c r="F128" s="21" t="s">
        <v>158</v>
      </c>
      <c r="G128" s="21" t="s">
        <v>3</v>
      </c>
      <c r="H128" s="21" t="s">
        <v>156</v>
      </c>
    </row>
    <row r="129" spans="2:8" x14ac:dyDescent="0.3">
      <c r="B129" s="11" t="s">
        <v>157</v>
      </c>
      <c r="C129" s="11" t="s">
        <v>588</v>
      </c>
      <c r="D129" s="11" t="s">
        <v>589</v>
      </c>
      <c r="E129" s="20">
        <v>11100</v>
      </c>
      <c r="F129" s="21" t="s">
        <v>158</v>
      </c>
      <c r="G129" s="21" t="s">
        <v>3</v>
      </c>
      <c r="H129" s="21" t="s">
        <v>156</v>
      </c>
    </row>
    <row r="130" spans="2:8" x14ac:dyDescent="0.3">
      <c r="B130" s="11" t="s">
        <v>157</v>
      </c>
      <c r="C130" s="11" t="s">
        <v>588</v>
      </c>
      <c r="D130" s="11" t="s">
        <v>589</v>
      </c>
      <c r="E130" s="20">
        <v>45000</v>
      </c>
      <c r="F130" s="21" t="s">
        <v>158</v>
      </c>
      <c r="G130" s="21" t="s">
        <v>3</v>
      </c>
      <c r="H130" s="21" t="s">
        <v>156</v>
      </c>
    </row>
    <row r="131" spans="2:8" x14ac:dyDescent="0.3">
      <c r="B131" s="11" t="s">
        <v>157</v>
      </c>
      <c r="C131" s="11" t="s">
        <v>654</v>
      </c>
      <c r="D131" s="11" t="s">
        <v>655</v>
      </c>
      <c r="E131" s="20">
        <v>58000</v>
      </c>
      <c r="F131" s="21" t="s">
        <v>158</v>
      </c>
      <c r="G131" s="21" t="s">
        <v>3</v>
      </c>
      <c r="H131" s="21" t="s">
        <v>156</v>
      </c>
    </row>
    <row r="132" spans="2:8" x14ac:dyDescent="0.3">
      <c r="B132" s="11" t="s">
        <v>157</v>
      </c>
      <c r="C132" s="11" t="s">
        <v>654</v>
      </c>
      <c r="D132" s="11" t="s">
        <v>655</v>
      </c>
      <c r="E132" s="20">
        <v>59000</v>
      </c>
      <c r="F132" s="21" t="s">
        <v>158</v>
      </c>
      <c r="G132" s="21" t="s">
        <v>3</v>
      </c>
      <c r="H132" s="21" t="s">
        <v>156</v>
      </c>
    </row>
    <row r="133" spans="2:8" x14ac:dyDescent="0.3">
      <c r="B133" s="11" t="s">
        <v>157</v>
      </c>
      <c r="C133" s="11" t="s">
        <v>654</v>
      </c>
      <c r="D133" s="11" t="s">
        <v>655</v>
      </c>
      <c r="E133" s="20">
        <v>13900</v>
      </c>
      <c r="F133" s="21" t="s">
        <v>158</v>
      </c>
      <c r="G133" s="21" t="s">
        <v>3</v>
      </c>
      <c r="H133" s="21" t="s">
        <v>156</v>
      </c>
    </row>
    <row r="134" spans="2:8" x14ac:dyDescent="0.3">
      <c r="B134" s="11" t="s">
        <v>157</v>
      </c>
      <c r="C134" s="11" t="s">
        <v>656</v>
      </c>
      <c r="D134" s="11" t="s">
        <v>657</v>
      </c>
      <c r="E134" s="20">
        <v>41800</v>
      </c>
      <c r="F134" s="21" t="s">
        <v>158</v>
      </c>
      <c r="G134" s="21" t="s">
        <v>3</v>
      </c>
      <c r="H134" s="21" t="s">
        <v>156</v>
      </c>
    </row>
    <row r="135" spans="2:8" x14ac:dyDescent="0.3">
      <c r="B135" s="11" t="s">
        <v>157</v>
      </c>
      <c r="C135" s="11" t="s">
        <v>656</v>
      </c>
      <c r="D135" s="11" t="s">
        <v>657</v>
      </c>
      <c r="E135" s="20">
        <v>41000</v>
      </c>
      <c r="F135" s="21" t="s">
        <v>158</v>
      </c>
      <c r="G135" s="21" t="s">
        <v>3</v>
      </c>
      <c r="H135" s="21" t="s">
        <v>156</v>
      </c>
    </row>
    <row r="136" spans="2:8" x14ac:dyDescent="0.3">
      <c r="B136" s="11" t="s">
        <v>157</v>
      </c>
      <c r="C136" s="11" t="s">
        <v>658</v>
      </c>
      <c r="D136" s="11" t="s">
        <v>659</v>
      </c>
      <c r="E136" s="20">
        <v>57200</v>
      </c>
      <c r="F136" s="21" t="s">
        <v>158</v>
      </c>
      <c r="G136" s="21" t="s">
        <v>3</v>
      </c>
      <c r="H136" s="21" t="s">
        <v>156</v>
      </c>
    </row>
    <row r="137" spans="2:8" x14ac:dyDescent="0.3">
      <c r="B137" s="11" t="s">
        <v>157</v>
      </c>
      <c r="C137" s="11" t="s">
        <v>658</v>
      </c>
      <c r="D137" s="11" t="s">
        <v>659</v>
      </c>
      <c r="E137" s="20">
        <v>58000</v>
      </c>
      <c r="F137" s="21" t="s">
        <v>158</v>
      </c>
      <c r="G137" s="21" t="s">
        <v>3</v>
      </c>
      <c r="H137" s="21" t="s">
        <v>156</v>
      </c>
    </row>
    <row r="138" spans="2:8" x14ac:dyDescent="0.3">
      <c r="B138" s="11" t="s">
        <v>157</v>
      </c>
      <c r="C138" s="11" t="s">
        <v>658</v>
      </c>
      <c r="D138" s="11" t="s">
        <v>659</v>
      </c>
      <c r="E138" s="20">
        <v>12600</v>
      </c>
      <c r="F138" s="21" t="s">
        <v>158</v>
      </c>
      <c r="G138" s="21" t="s">
        <v>3</v>
      </c>
      <c r="H138" s="21" t="s">
        <v>156</v>
      </c>
    </row>
    <row r="139" spans="2:8" x14ac:dyDescent="0.3">
      <c r="B139" s="11" t="s">
        <v>157</v>
      </c>
      <c r="C139" s="11" t="s">
        <v>685</v>
      </c>
      <c r="D139" s="11" t="s">
        <v>686</v>
      </c>
      <c r="E139" s="20">
        <v>43400</v>
      </c>
      <c r="F139" s="21" t="s">
        <v>158</v>
      </c>
      <c r="G139" s="21" t="s">
        <v>3</v>
      </c>
      <c r="H139" s="21" t="s">
        <v>156</v>
      </c>
    </row>
    <row r="140" spans="2:8" x14ac:dyDescent="0.3">
      <c r="B140" s="11" t="s">
        <v>157</v>
      </c>
      <c r="C140" s="11" t="s">
        <v>685</v>
      </c>
      <c r="D140" s="11" t="s">
        <v>686</v>
      </c>
      <c r="E140" s="20">
        <v>9400</v>
      </c>
      <c r="F140" s="21" t="s">
        <v>158</v>
      </c>
      <c r="G140" s="21" t="s">
        <v>3</v>
      </c>
      <c r="H140" s="21" t="s">
        <v>156</v>
      </c>
    </row>
    <row r="141" spans="2:8" x14ac:dyDescent="0.3">
      <c r="B141" s="11" t="s">
        <v>157</v>
      </c>
      <c r="C141" s="11" t="s">
        <v>685</v>
      </c>
      <c r="D141" s="11" t="s">
        <v>686</v>
      </c>
      <c r="E141" s="20">
        <v>43000</v>
      </c>
      <c r="F141" s="21" t="s">
        <v>158</v>
      </c>
      <c r="G141" s="21" t="s">
        <v>3</v>
      </c>
      <c r="H141" s="21" t="s">
        <v>156</v>
      </c>
    </row>
    <row r="142" spans="2:8" x14ac:dyDescent="0.3">
      <c r="B142" s="11" t="s">
        <v>157</v>
      </c>
      <c r="C142" s="11" t="s">
        <v>55</v>
      </c>
      <c r="D142" s="11" t="s">
        <v>56</v>
      </c>
      <c r="E142" s="20">
        <v>29400</v>
      </c>
      <c r="F142" s="21" t="s">
        <v>158</v>
      </c>
      <c r="G142" s="21" t="s">
        <v>3</v>
      </c>
      <c r="H142" s="21" t="s">
        <v>156</v>
      </c>
    </row>
    <row r="143" spans="2:8" x14ac:dyDescent="0.3">
      <c r="B143" s="11" t="s">
        <v>157</v>
      </c>
      <c r="C143" s="11" t="s">
        <v>55</v>
      </c>
      <c r="D143" s="11" t="s">
        <v>56</v>
      </c>
      <c r="E143" s="20">
        <v>6600</v>
      </c>
      <c r="F143" s="21" t="s">
        <v>158</v>
      </c>
      <c r="G143" s="21" t="s">
        <v>3</v>
      </c>
      <c r="H143" s="21" t="s">
        <v>156</v>
      </c>
    </row>
    <row r="144" spans="2:8" x14ac:dyDescent="0.3">
      <c r="B144" s="11" t="s">
        <v>157</v>
      </c>
      <c r="C144" s="11" t="s">
        <v>55</v>
      </c>
      <c r="D144" s="11" t="s">
        <v>56</v>
      </c>
      <c r="E144" s="20">
        <v>30000</v>
      </c>
      <c r="F144" s="21" t="s">
        <v>158</v>
      </c>
      <c r="G144" s="21" t="s">
        <v>3</v>
      </c>
      <c r="H144" s="21" t="s">
        <v>156</v>
      </c>
    </row>
    <row r="145" spans="2:8" x14ac:dyDescent="0.3">
      <c r="B145" s="11" t="s">
        <v>157</v>
      </c>
      <c r="C145" s="11" t="s">
        <v>690</v>
      </c>
      <c r="D145" s="11" t="s">
        <v>691</v>
      </c>
      <c r="E145" s="20">
        <v>67000</v>
      </c>
      <c r="F145" s="21" t="s">
        <v>158</v>
      </c>
      <c r="G145" s="21" t="s">
        <v>3</v>
      </c>
      <c r="H145" s="21" t="s">
        <v>156</v>
      </c>
    </row>
    <row r="146" spans="2:8" x14ac:dyDescent="0.3">
      <c r="B146" s="11" t="s">
        <v>157</v>
      </c>
      <c r="C146" s="11" t="s">
        <v>690</v>
      </c>
      <c r="D146" s="11" t="s">
        <v>691</v>
      </c>
      <c r="E146" s="20">
        <v>14400</v>
      </c>
      <c r="F146" s="21" t="s">
        <v>158</v>
      </c>
      <c r="G146" s="21" t="s">
        <v>3</v>
      </c>
      <c r="H146" s="21" t="s">
        <v>156</v>
      </c>
    </row>
    <row r="147" spans="2:8" x14ac:dyDescent="0.3">
      <c r="B147" s="11" t="s">
        <v>157</v>
      </c>
      <c r="C147" s="11" t="s">
        <v>690</v>
      </c>
      <c r="D147" s="11" t="s">
        <v>691</v>
      </c>
      <c r="E147" s="20">
        <v>68000</v>
      </c>
      <c r="F147" s="21" t="s">
        <v>158</v>
      </c>
      <c r="G147" s="21" t="s">
        <v>3</v>
      </c>
      <c r="H147" s="21" t="s">
        <v>156</v>
      </c>
    </row>
    <row r="148" spans="2:8" x14ac:dyDescent="0.3">
      <c r="B148" s="11" t="s">
        <v>157</v>
      </c>
      <c r="C148" s="11" t="s">
        <v>716</v>
      </c>
      <c r="D148" s="11" t="s">
        <v>717</v>
      </c>
      <c r="E148" s="20">
        <v>49000</v>
      </c>
      <c r="F148" s="21" t="s">
        <v>158</v>
      </c>
      <c r="G148" s="21" t="s">
        <v>3</v>
      </c>
      <c r="H148" s="21" t="s">
        <v>156</v>
      </c>
    </row>
    <row r="149" spans="2:8" x14ac:dyDescent="0.3">
      <c r="B149" s="11" t="s">
        <v>157</v>
      </c>
      <c r="C149" s="11" t="s">
        <v>716</v>
      </c>
      <c r="D149" s="11" t="s">
        <v>717</v>
      </c>
      <c r="E149" s="20">
        <v>50000</v>
      </c>
      <c r="F149" s="21" t="s">
        <v>158</v>
      </c>
      <c r="G149" s="21" t="s">
        <v>3</v>
      </c>
      <c r="H149" s="21" t="s">
        <v>156</v>
      </c>
    </row>
    <row r="150" spans="2:8" x14ac:dyDescent="0.3">
      <c r="B150" s="11" t="s">
        <v>157</v>
      </c>
      <c r="C150" s="11" t="s">
        <v>813</v>
      </c>
      <c r="D150" s="11" t="s">
        <v>814</v>
      </c>
      <c r="E150" s="20">
        <v>128500</v>
      </c>
      <c r="F150" s="21" t="s">
        <v>158</v>
      </c>
      <c r="G150" s="21" t="s">
        <v>3</v>
      </c>
      <c r="H150" s="21" t="s">
        <v>156</v>
      </c>
    </row>
    <row r="151" spans="2:8" x14ac:dyDescent="0.3">
      <c r="B151" s="11" t="s">
        <v>157</v>
      </c>
      <c r="C151" s="11" t="s">
        <v>813</v>
      </c>
      <c r="D151" s="11" t="s">
        <v>814</v>
      </c>
      <c r="E151" s="20">
        <v>128000</v>
      </c>
      <c r="F151" s="21" t="s">
        <v>158</v>
      </c>
      <c r="G151" s="21" t="s">
        <v>3</v>
      </c>
      <c r="H151" s="21" t="s">
        <v>156</v>
      </c>
    </row>
    <row r="152" spans="2:8" x14ac:dyDescent="0.3">
      <c r="B152" s="11" t="s">
        <v>157</v>
      </c>
      <c r="C152" s="11" t="s">
        <v>884</v>
      </c>
      <c r="D152" s="11" t="s">
        <v>885</v>
      </c>
      <c r="E152" s="20">
        <v>93300</v>
      </c>
      <c r="F152" s="21" t="s">
        <v>158</v>
      </c>
      <c r="G152" s="21" t="s">
        <v>3</v>
      </c>
      <c r="H152" s="21" t="s">
        <v>156</v>
      </c>
    </row>
    <row r="153" spans="2:8" x14ac:dyDescent="0.3">
      <c r="B153" s="11" t="s">
        <v>157</v>
      </c>
      <c r="C153" s="11" t="s">
        <v>884</v>
      </c>
      <c r="D153" s="11" t="s">
        <v>885</v>
      </c>
      <c r="E153" s="20">
        <v>93000</v>
      </c>
      <c r="F153" s="21" t="s">
        <v>158</v>
      </c>
      <c r="G153" s="21" t="s">
        <v>3</v>
      </c>
      <c r="H153" s="21" t="s">
        <v>156</v>
      </c>
    </row>
    <row r="154" spans="2:8" x14ac:dyDescent="0.3">
      <c r="B154" s="11" t="s">
        <v>157</v>
      </c>
      <c r="C154" s="11" t="s">
        <v>888</v>
      </c>
      <c r="D154" s="11" t="s">
        <v>889</v>
      </c>
      <c r="E154" s="20">
        <v>261800</v>
      </c>
      <c r="F154" s="21" t="s">
        <v>158</v>
      </c>
      <c r="G154" s="21" t="s">
        <v>3</v>
      </c>
      <c r="H154" s="21" t="s">
        <v>156</v>
      </c>
    </row>
    <row r="155" spans="2:8" x14ac:dyDescent="0.3">
      <c r="B155" s="11" t="s">
        <v>157</v>
      </c>
      <c r="C155" s="11" t="s">
        <v>888</v>
      </c>
      <c r="D155" s="11" t="s">
        <v>889</v>
      </c>
      <c r="E155" s="20">
        <v>262000</v>
      </c>
      <c r="F155" s="21" t="s">
        <v>158</v>
      </c>
      <c r="G155" s="21" t="s">
        <v>3</v>
      </c>
      <c r="H155" s="21" t="s">
        <v>156</v>
      </c>
    </row>
    <row r="156" spans="2:8" x14ac:dyDescent="0.3">
      <c r="B156" s="11" t="s">
        <v>157</v>
      </c>
      <c r="C156" s="11" t="s">
        <v>888</v>
      </c>
      <c r="D156" s="11" t="s">
        <v>889</v>
      </c>
      <c r="E156" s="20">
        <v>57600</v>
      </c>
      <c r="F156" s="21" t="s">
        <v>158</v>
      </c>
      <c r="G156" s="21" t="s">
        <v>3</v>
      </c>
      <c r="H156" s="21" t="s">
        <v>156</v>
      </c>
    </row>
    <row r="157" spans="2:8" x14ac:dyDescent="0.3">
      <c r="B157" s="11" t="s">
        <v>157</v>
      </c>
      <c r="C157" s="11" t="s">
        <v>900</v>
      </c>
      <c r="D157" s="11" t="s">
        <v>901</v>
      </c>
      <c r="E157" s="20">
        <v>45800</v>
      </c>
      <c r="F157" s="21" t="s">
        <v>158</v>
      </c>
      <c r="G157" s="21" t="s">
        <v>3</v>
      </c>
      <c r="H157" s="21" t="s">
        <v>156</v>
      </c>
    </row>
    <row r="158" spans="2:8" x14ac:dyDescent="0.3">
      <c r="B158" s="11" t="s">
        <v>157</v>
      </c>
      <c r="C158" s="11" t="s">
        <v>900</v>
      </c>
      <c r="D158" s="11" t="s">
        <v>901</v>
      </c>
      <c r="E158" s="20">
        <v>46000</v>
      </c>
      <c r="F158" s="21" t="s">
        <v>158</v>
      </c>
      <c r="G158" s="21" t="s">
        <v>3</v>
      </c>
      <c r="H158" s="21" t="s">
        <v>156</v>
      </c>
    </row>
    <row r="159" spans="2:8" x14ac:dyDescent="0.3">
      <c r="B159" s="11" t="s">
        <v>157</v>
      </c>
      <c r="C159" s="11" t="s">
        <v>906</v>
      </c>
      <c r="D159" s="11" t="s">
        <v>907</v>
      </c>
      <c r="E159" s="20">
        <v>12000</v>
      </c>
      <c r="F159" s="21" t="s">
        <v>158</v>
      </c>
      <c r="G159" s="21" t="s">
        <v>3</v>
      </c>
      <c r="H159" s="21" t="s">
        <v>156</v>
      </c>
    </row>
    <row r="160" spans="2:8" x14ac:dyDescent="0.3">
      <c r="B160" s="11" t="s">
        <v>157</v>
      </c>
      <c r="C160" s="11" t="s">
        <v>906</v>
      </c>
      <c r="D160" s="11" t="s">
        <v>907</v>
      </c>
      <c r="E160" s="20">
        <v>12000</v>
      </c>
      <c r="F160" s="21" t="s">
        <v>158</v>
      </c>
      <c r="G160" s="21" t="s">
        <v>3</v>
      </c>
      <c r="H160" s="21" t="s">
        <v>156</v>
      </c>
    </row>
    <row r="161" spans="2:8" x14ac:dyDescent="0.3">
      <c r="B161" s="11" t="s">
        <v>157</v>
      </c>
      <c r="C161" s="11" t="s">
        <v>910</v>
      </c>
      <c r="D161" s="11" t="s">
        <v>911</v>
      </c>
      <c r="E161" s="20">
        <v>82700</v>
      </c>
      <c r="F161" s="21" t="s">
        <v>158</v>
      </c>
      <c r="G161" s="21" t="s">
        <v>3</v>
      </c>
      <c r="H161" s="21" t="s">
        <v>156</v>
      </c>
    </row>
    <row r="162" spans="2:8" x14ac:dyDescent="0.3">
      <c r="B162" s="11" t="s">
        <v>157</v>
      </c>
      <c r="C162" s="11" t="s">
        <v>910</v>
      </c>
      <c r="D162" s="11" t="s">
        <v>911</v>
      </c>
      <c r="E162" s="20">
        <v>82000</v>
      </c>
      <c r="F162" s="21" t="s">
        <v>158</v>
      </c>
      <c r="G162" s="21" t="s">
        <v>3</v>
      </c>
      <c r="H162" s="21" t="s">
        <v>156</v>
      </c>
    </row>
    <row r="163" spans="2:8" x14ac:dyDescent="0.3">
      <c r="B163" s="11" t="s">
        <v>157</v>
      </c>
      <c r="C163" s="11" t="s">
        <v>922</v>
      </c>
      <c r="D163" s="11" t="s">
        <v>923</v>
      </c>
      <c r="E163" s="20">
        <v>59800</v>
      </c>
      <c r="F163" s="21" t="s">
        <v>158</v>
      </c>
      <c r="G163" s="21" t="s">
        <v>3</v>
      </c>
      <c r="H163" s="21" t="s">
        <v>156</v>
      </c>
    </row>
    <row r="164" spans="2:8" x14ac:dyDescent="0.3">
      <c r="B164" s="11" t="s">
        <v>157</v>
      </c>
      <c r="C164" s="11" t="s">
        <v>922</v>
      </c>
      <c r="D164" s="11" t="s">
        <v>923</v>
      </c>
      <c r="E164" s="20">
        <v>11200</v>
      </c>
      <c r="F164" s="21" t="s">
        <v>158</v>
      </c>
      <c r="G164" s="21" t="s">
        <v>3</v>
      </c>
      <c r="H164" s="21" t="s">
        <v>156</v>
      </c>
    </row>
    <row r="165" spans="2:8" x14ac:dyDescent="0.3">
      <c r="B165" s="11" t="s">
        <v>157</v>
      </c>
      <c r="C165" s="11" t="s">
        <v>922</v>
      </c>
      <c r="D165" s="11" t="s">
        <v>923</v>
      </c>
      <c r="E165" s="20">
        <v>59000</v>
      </c>
      <c r="F165" s="21" t="s">
        <v>158</v>
      </c>
      <c r="G165" s="21" t="s">
        <v>3</v>
      </c>
      <c r="H165" s="21" t="s">
        <v>156</v>
      </c>
    </row>
    <row r="166" spans="2:8" x14ac:dyDescent="0.3">
      <c r="B166" s="11" t="s">
        <v>157</v>
      </c>
      <c r="C166" s="11" t="s">
        <v>924</v>
      </c>
      <c r="D166" s="11" t="s">
        <v>925</v>
      </c>
      <c r="E166" s="20">
        <v>54000</v>
      </c>
      <c r="F166" s="21" t="s">
        <v>158</v>
      </c>
      <c r="G166" s="21" t="s">
        <v>3</v>
      </c>
      <c r="H166" s="21" t="s">
        <v>156</v>
      </c>
    </row>
    <row r="167" spans="2:8" x14ac:dyDescent="0.3">
      <c r="B167" s="11" t="s">
        <v>157</v>
      </c>
      <c r="C167" s="11" t="s">
        <v>924</v>
      </c>
      <c r="D167" s="11" t="s">
        <v>925</v>
      </c>
      <c r="E167" s="20">
        <v>54000</v>
      </c>
      <c r="F167" s="21" t="s">
        <v>158</v>
      </c>
      <c r="G167" s="21" t="s">
        <v>3</v>
      </c>
      <c r="H167" s="21" t="s">
        <v>156</v>
      </c>
    </row>
    <row r="168" spans="2:8" x14ac:dyDescent="0.3">
      <c r="B168" s="11" t="s">
        <v>157</v>
      </c>
      <c r="C168" s="11" t="s">
        <v>924</v>
      </c>
      <c r="D168" s="11" t="s">
        <v>925</v>
      </c>
      <c r="E168" s="20">
        <v>8700</v>
      </c>
      <c r="F168" s="21" t="s">
        <v>158</v>
      </c>
      <c r="G168" s="21" t="s">
        <v>3</v>
      </c>
      <c r="H168" s="21" t="s">
        <v>156</v>
      </c>
    </row>
    <row r="169" spans="2:8" x14ac:dyDescent="0.3">
      <c r="B169" s="11" t="s">
        <v>157</v>
      </c>
      <c r="C169" s="11" t="s">
        <v>926</v>
      </c>
      <c r="D169" s="11" t="s">
        <v>927</v>
      </c>
      <c r="E169" s="20">
        <v>42600</v>
      </c>
      <c r="F169" s="21" t="s">
        <v>158</v>
      </c>
      <c r="G169" s="21" t="s">
        <v>3</v>
      </c>
      <c r="H169" s="21" t="s">
        <v>156</v>
      </c>
    </row>
    <row r="170" spans="2:8" x14ac:dyDescent="0.3">
      <c r="B170" s="11" t="s">
        <v>157</v>
      </c>
      <c r="C170" s="11" t="s">
        <v>926</v>
      </c>
      <c r="D170" s="11" t="s">
        <v>927</v>
      </c>
      <c r="E170" s="20">
        <v>42000</v>
      </c>
      <c r="F170" s="21" t="s">
        <v>158</v>
      </c>
      <c r="G170" s="21" t="s">
        <v>3</v>
      </c>
      <c r="H170" s="21" t="s">
        <v>156</v>
      </c>
    </row>
    <row r="171" spans="2:8" x14ac:dyDescent="0.3">
      <c r="B171" s="11" t="s">
        <v>157</v>
      </c>
      <c r="C171" s="11" t="s">
        <v>926</v>
      </c>
      <c r="D171" s="11" t="s">
        <v>927</v>
      </c>
      <c r="E171" s="20">
        <v>6600</v>
      </c>
      <c r="F171" s="21" t="s">
        <v>158</v>
      </c>
      <c r="G171" s="21" t="s">
        <v>3</v>
      </c>
      <c r="H171" s="21" t="s">
        <v>156</v>
      </c>
    </row>
    <row r="172" spans="2:8" x14ac:dyDescent="0.3">
      <c r="B172" s="11" t="s">
        <v>157</v>
      </c>
      <c r="C172" s="11" t="s">
        <v>930</v>
      </c>
      <c r="D172" s="11" t="s">
        <v>931</v>
      </c>
      <c r="E172" s="20">
        <v>165200</v>
      </c>
      <c r="F172" s="21" t="s">
        <v>158</v>
      </c>
      <c r="G172" s="21" t="s">
        <v>3</v>
      </c>
      <c r="H172" s="21" t="s">
        <v>156</v>
      </c>
    </row>
    <row r="173" spans="2:8" x14ac:dyDescent="0.3">
      <c r="B173" s="11" t="s">
        <v>157</v>
      </c>
      <c r="C173" s="11" t="s">
        <v>930</v>
      </c>
      <c r="D173" s="11" t="s">
        <v>931</v>
      </c>
      <c r="E173" s="20">
        <v>166000</v>
      </c>
      <c r="F173" s="21" t="s">
        <v>158</v>
      </c>
      <c r="G173" s="21" t="s">
        <v>3</v>
      </c>
      <c r="H173" s="21" t="s">
        <v>156</v>
      </c>
    </row>
    <row r="174" spans="2:8" x14ac:dyDescent="0.3">
      <c r="B174" s="11" t="s">
        <v>157</v>
      </c>
      <c r="C174" s="11" t="s">
        <v>930</v>
      </c>
      <c r="D174" s="11" t="s">
        <v>931</v>
      </c>
      <c r="E174" s="20">
        <v>36600</v>
      </c>
      <c r="F174" s="21" t="s">
        <v>158</v>
      </c>
      <c r="G174" s="21" t="s">
        <v>3</v>
      </c>
      <c r="H174" s="21" t="s">
        <v>156</v>
      </c>
    </row>
    <row r="175" spans="2:8" x14ac:dyDescent="0.3">
      <c r="B175" s="11" t="s">
        <v>157</v>
      </c>
      <c r="C175" s="11" t="s">
        <v>965</v>
      </c>
      <c r="D175" s="11" t="s">
        <v>966</v>
      </c>
      <c r="E175" s="20">
        <v>197200</v>
      </c>
      <c r="F175" s="21" t="s">
        <v>158</v>
      </c>
      <c r="G175" s="21" t="s">
        <v>3</v>
      </c>
      <c r="H175" s="21" t="s">
        <v>156</v>
      </c>
    </row>
    <row r="176" spans="2:8" x14ac:dyDescent="0.3">
      <c r="B176" s="11" t="s">
        <v>157</v>
      </c>
      <c r="C176" s="11" t="s">
        <v>965</v>
      </c>
      <c r="D176" s="11" t="s">
        <v>966</v>
      </c>
      <c r="E176" s="20">
        <v>39900</v>
      </c>
      <c r="F176" s="21" t="s">
        <v>158</v>
      </c>
      <c r="G176" s="21" t="s">
        <v>3</v>
      </c>
      <c r="H176" s="21" t="s">
        <v>156</v>
      </c>
    </row>
    <row r="177" spans="2:8" x14ac:dyDescent="0.3">
      <c r="B177" s="11" t="s">
        <v>157</v>
      </c>
      <c r="C177" s="11" t="s">
        <v>965</v>
      </c>
      <c r="D177" s="11" t="s">
        <v>966</v>
      </c>
      <c r="E177" s="20">
        <v>197000</v>
      </c>
      <c r="F177" s="21" t="s">
        <v>158</v>
      </c>
      <c r="G177" s="21" t="s">
        <v>3</v>
      </c>
      <c r="H177" s="21" t="s">
        <v>156</v>
      </c>
    </row>
    <row r="178" spans="2:8" x14ac:dyDescent="0.3">
      <c r="B178" s="11" t="s">
        <v>157</v>
      </c>
      <c r="C178" s="11" t="s">
        <v>971</v>
      </c>
      <c r="D178" s="11" t="s">
        <v>972</v>
      </c>
      <c r="E178" s="20">
        <v>18000</v>
      </c>
      <c r="F178" s="21" t="s">
        <v>158</v>
      </c>
      <c r="G178" s="21" t="s">
        <v>3</v>
      </c>
      <c r="H178" s="21" t="s">
        <v>156</v>
      </c>
    </row>
    <row r="179" spans="2:8" x14ac:dyDescent="0.3">
      <c r="B179" s="11" t="s">
        <v>157</v>
      </c>
      <c r="C179" s="11" t="s">
        <v>971</v>
      </c>
      <c r="D179" s="11" t="s">
        <v>972</v>
      </c>
      <c r="E179" s="20">
        <v>19000</v>
      </c>
      <c r="F179" s="21" t="s">
        <v>158</v>
      </c>
      <c r="G179" s="21" t="s">
        <v>3</v>
      </c>
      <c r="H179" s="21" t="s">
        <v>156</v>
      </c>
    </row>
    <row r="180" spans="2:8" x14ac:dyDescent="0.3">
      <c r="B180" s="11" t="s">
        <v>157</v>
      </c>
      <c r="C180" s="11" t="s">
        <v>973</v>
      </c>
      <c r="D180" s="11" t="s">
        <v>974</v>
      </c>
      <c r="E180" s="20">
        <v>20000</v>
      </c>
      <c r="F180" s="21" t="s">
        <v>158</v>
      </c>
      <c r="G180" s="21" t="s">
        <v>3</v>
      </c>
      <c r="H180" s="21" t="s">
        <v>156</v>
      </c>
    </row>
    <row r="181" spans="2:8" x14ac:dyDescent="0.3">
      <c r="B181" s="11" t="s">
        <v>157</v>
      </c>
      <c r="C181" s="11" t="s">
        <v>973</v>
      </c>
      <c r="D181" s="11" t="s">
        <v>974</v>
      </c>
      <c r="E181" s="20">
        <v>20000</v>
      </c>
      <c r="F181" s="21" t="s">
        <v>158</v>
      </c>
      <c r="G181" s="21" t="s">
        <v>3</v>
      </c>
      <c r="H181" s="21" t="s">
        <v>156</v>
      </c>
    </row>
    <row r="182" spans="2:8" x14ac:dyDescent="0.3">
      <c r="B182" s="11" t="s">
        <v>157</v>
      </c>
      <c r="C182" s="11" t="s">
        <v>975</v>
      </c>
      <c r="D182" s="11" t="s">
        <v>976</v>
      </c>
      <c r="E182" s="20">
        <v>6000</v>
      </c>
      <c r="F182" s="21" t="s">
        <v>158</v>
      </c>
      <c r="G182" s="21" t="s">
        <v>3</v>
      </c>
      <c r="H182" s="21" t="s">
        <v>156</v>
      </c>
    </row>
    <row r="183" spans="2:8" x14ac:dyDescent="0.3">
      <c r="B183" s="11" t="s">
        <v>157</v>
      </c>
      <c r="C183" s="11" t="s">
        <v>977</v>
      </c>
      <c r="D183" s="11" t="s">
        <v>978</v>
      </c>
      <c r="E183" s="20">
        <v>60500</v>
      </c>
      <c r="F183" s="21" t="s">
        <v>158</v>
      </c>
      <c r="G183" s="21" t="s">
        <v>3</v>
      </c>
      <c r="H183" s="21" t="s">
        <v>156</v>
      </c>
    </row>
    <row r="184" spans="2:8" x14ac:dyDescent="0.3">
      <c r="B184" s="11" t="s">
        <v>157</v>
      </c>
      <c r="C184" s="11" t="s">
        <v>977</v>
      </c>
      <c r="D184" s="11" t="s">
        <v>978</v>
      </c>
      <c r="E184" s="20">
        <v>17000</v>
      </c>
      <c r="F184" s="21" t="s">
        <v>158</v>
      </c>
      <c r="G184" s="21" t="s">
        <v>3</v>
      </c>
      <c r="H184" s="21" t="s">
        <v>156</v>
      </c>
    </row>
    <row r="185" spans="2:8" x14ac:dyDescent="0.3">
      <c r="B185" s="11" t="s">
        <v>157</v>
      </c>
      <c r="C185" s="11" t="s">
        <v>977</v>
      </c>
      <c r="D185" s="11" t="s">
        <v>978</v>
      </c>
      <c r="E185" s="20">
        <v>11800</v>
      </c>
      <c r="F185" s="21" t="s">
        <v>158</v>
      </c>
      <c r="G185" s="21" t="s">
        <v>3</v>
      </c>
      <c r="H185" s="21" t="s">
        <v>156</v>
      </c>
    </row>
    <row r="186" spans="2:8" x14ac:dyDescent="0.3">
      <c r="B186" s="11" t="s">
        <v>157</v>
      </c>
      <c r="C186" s="11" t="s">
        <v>977</v>
      </c>
      <c r="D186" s="11" t="s">
        <v>978</v>
      </c>
      <c r="E186" s="20">
        <v>18000</v>
      </c>
      <c r="F186" s="21" t="s">
        <v>158</v>
      </c>
      <c r="G186" s="21" t="s">
        <v>3</v>
      </c>
      <c r="H186" s="21" t="s">
        <v>156</v>
      </c>
    </row>
    <row r="187" spans="2:8" x14ac:dyDescent="0.3">
      <c r="B187" s="11" t="s">
        <v>157</v>
      </c>
      <c r="C187" s="11" t="s">
        <v>977</v>
      </c>
      <c r="D187" s="11" t="s">
        <v>978</v>
      </c>
      <c r="E187" s="20">
        <v>61000</v>
      </c>
      <c r="F187" s="21" t="s">
        <v>158</v>
      </c>
      <c r="G187" s="21" t="s">
        <v>3</v>
      </c>
      <c r="H187" s="21" t="s">
        <v>156</v>
      </c>
    </row>
    <row r="188" spans="2:8" x14ac:dyDescent="0.3">
      <c r="B188" s="11" t="s">
        <v>157</v>
      </c>
      <c r="C188" s="11" t="s">
        <v>1446</v>
      </c>
      <c r="D188" s="11" t="s">
        <v>979</v>
      </c>
      <c r="E188" s="20">
        <v>31100</v>
      </c>
      <c r="F188" s="21" t="s">
        <v>158</v>
      </c>
      <c r="G188" s="21" t="s">
        <v>3</v>
      </c>
      <c r="H188" s="21" t="s">
        <v>156</v>
      </c>
    </row>
    <row r="189" spans="2:8" x14ac:dyDescent="0.3">
      <c r="B189" s="11" t="s">
        <v>157</v>
      </c>
      <c r="C189" s="11" t="s">
        <v>1446</v>
      </c>
      <c r="D189" s="11" t="s">
        <v>979</v>
      </c>
      <c r="E189" s="20">
        <v>31000</v>
      </c>
      <c r="F189" s="21" t="s">
        <v>158</v>
      </c>
      <c r="G189" s="21" t="s">
        <v>3</v>
      </c>
      <c r="H189" s="21" t="s">
        <v>156</v>
      </c>
    </row>
    <row r="190" spans="2:8" x14ac:dyDescent="0.3">
      <c r="B190" s="11" t="s">
        <v>157</v>
      </c>
      <c r="C190" s="11" t="s">
        <v>980</v>
      </c>
      <c r="D190" s="11" t="s">
        <v>981</v>
      </c>
      <c r="E190" s="20">
        <v>32800</v>
      </c>
      <c r="F190" s="21" t="s">
        <v>158</v>
      </c>
      <c r="G190" s="21" t="s">
        <v>3</v>
      </c>
      <c r="H190" s="21" t="s">
        <v>156</v>
      </c>
    </row>
    <row r="191" spans="2:8" x14ac:dyDescent="0.3">
      <c r="B191" s="11" t="s">
        <v>157</v>
      </c>
      <c r="C191" s="11" t="s">
        <v>980</v>
      </c>
      <c r="D191" s="11" t="s">
        <v>981</v>
      </c>
      <c r="E191" s="20">
        <v>32000</v>
      </c>
      <c r="F191" s="21" t="s">
        <v>158</v>
      </c>
      <c r="G191" s="21" t="s">
        <v>3</v>
      </c>
      <c r="H191" s="21" t="s">
        <v>156</v>
      </c>
    </row>
    <row r="192" spans="2:8" x14ac:dyDescent="0.3">
      <c r="B192" s="11" t="s">
        <v>157</v>
      </c>
      <c r="C192" s="11" t="s">
        <v>980</v>
      </c>
      <c r="D192" s="11" t="s">
        <v>981</v>
      </c>
      <c r="E192" s="20">
        <v>7000</v>
      </c>
      <c r="F192" s="21" t="s">
        <v>158</v>
      </c>
      <c r="G192" s="21" t="s">
        <v>3</v>
      </c>
      <c r="H192" s="21" t="s">
        <v>156</v>
      </c>
    </row>
    <row r="193" spans="2:8" x14ac:dyDescent="0.3">
      <c r="B193" s="11" t="s">
        <v>157</v>
      </c>
      <c r="C193" s="11" t="s">
        <v>982</v>
      </c>
      <c r="D193" s="11" t="s">
        <v>983</v>
      </c>
      <c r="E193" s="20">
        <v>45800</v>
      </c>
      <c r="F193" s="21" t="s">
        <v>158</v>
      </c>
      <c r="G193" s="21" t="s">
        <v>3</v>
      </c>
      <c r="H193" s="21" t="s">
        <v>156</v>
      </c>
    </row>
    <row r="194" spans="2:8" x14ac:dyDescent="0.3">
      <c r="B194" s="11" t="s">
        <v>157</v>
      </c>
      <c r="C194" s="11" t="s">
        <v>982</v>
      </c>
      <c r="D194" s="11" t="s">
        <v>983</v>
      </c>
      <c r="E194" s="20">
        <v>9000</v>
      </c>
      <c r="F194" s="21" t="s">
        <v>158</v>
      </c>
      <c r="G194" s="21" t="s">
        <v>3</v>
      </c>
      <c r="H194" s="21" t="s">
        <v>156</v>
      </c>
    </row>
    <row r="195" spans="2:8" x14ac:dyDescent="0.3">
      <c r="B195" s="11" t="s">
        <v>157</v>
      </c>
      <c r="C195" s="11" t="s">
        <v>982</v>
      </c>
      <c r="D195" s="11" t="s">
        <v>983</v>
      </c>
      <c r="E195" s="20">
        <v>46000</v>
      </c>
      <c r="F195" s="21" t="s">
        <v>158</v>
      </c>
      <c r="G195" s="21" t="s">
        <v>3</v>
      </c>
      <c r="H195" s="21" t="s">
        <v>156</v>
      </c>
    </row>
    <row r="196" spans="2:8" x14ac:dyDescent="0.3">
      <c r="B196" s="11" t="s">
        <v>157</v>
      </c>
      <c r="C196" s="11" t="s">
        <v>984</v>
      </c>
      <c r="D196" s="11" t="s">
        <v>985</v>
      </c>
      <c r="E196" s="20">
        <v>7000</v>
      </c>
      <c r="F196" s="21" t="s">
        <v>158</v>
      </c>
      <c r="G196" s="21" t="s">
        <v>3</v>
      </c>
      <c r="H196" s="21" t="s">
        <v>156</v>
      </c>
    </row>
    <row r="197" spans="2:8" x14ac:dyDescent="0.3">
      <c r="B197" s="11" t="s">
        <v>157</v>
      </c>
      <c r="C197" s="11" t="s">
        <v>984</v>
      </c>
      <c r="D197" s="11" t="s">
        <v>985</v>
      </c>
      <c r="E197" s="20">
        <v>7000</v>
      </c>
      <c r="F197" s="21" t="s">
        <v>158</v>
      </c>
      <c r="G197" s="21" t="s">
        <v>3</v>
      </c>
      <c r="H197" s="21" t="s">
        <v>156</v>
      </c>
    </row>
    <row r="198" spans="2:8" x14ac:dyDescent="0.3">
      <c r="B198" s="11" t="s">
        <v>157</v>
      </c>
      <c r="C198" s="11" t="s">
        <v>1027</v>
      </c>
      <c r="D198" s="11" t="s">
        <v>1028</v>
      </c>
      <c r="E198" s="20">
        <v>19000</v>
      </c>
      <c r="F198" s="21" t="s">
        <v>158</v>
      </c>
      <c r="G198" s="21" t="s">
        <v>3</v>
      </c>
      <c r="H198" s="21" t="s">
        <v>156</v>
      </c>
    </row>
    <row r="199" spans="2:8" x14ac:dyDescent="0.3">
      <c r="B199" s="11" t="s">
        <v>157</v>
      </c>
      <c r="C199" s="11" t="s">
        <v>1027</v>
      </c>
      <c r="D199" s="11" t="s">
        <v>1028</v>
      </c>
      <c r="E199" s="20">
        <v>20000</v>
      </c>
      <c r="F199" s="21" t="s">
        <v>158</v>
      </c>
      <c r="G199" s="21" t="s">
        <v>3</v>
      </c>
      <c r="H199" s="21" t="s">
        <v>156</v>
      </c>
    </row>
    <row r="200" spans="2:8" x14ac:dyDescent="0.3">
      <c r="B200" s="11" t="s">
        <v>157</v>
      </c>
      <c r="C200" s="11" t="s">
        <v>1029</v>
      </c>
      <c r="D200" s="11" t="s">
        <v>1030</v>
      </c>
      <c r="E200" s="20">
        <v>25400</v>
      </c>
      <c r="F200" s="21" t="s">
        <v>158</v>
      </c>
      <c r="G200" s="21" t="s">
        <v>3</v>
      </c>
      <c r="H200" s="21" t="s">
        <v>156</v>
      </c>
    </row>
    <row r="201" spans="2:8" x14ac:dyDescent="0.3">
      <c r="B201" s="11" t="s">
        <v>157</v>
      </c>
      <c r="C201" s="11" t="s">
        <v>1029</v>
      </c>
      <c r="D201" s="11" t="s">
        <v>1030</v>
      </c>
      <c r="E201" s="20">
        <v>7000</v>
      </c>
      <c r="F201" s="21" t="s">
        <v>158</v>
      </c>
      <c r="G201" s="21" t="s">
        <v>3</v>
      </c>
      <c r="H201" s="21" t="s">
        <v>156</v>
      </c>
    </row>
    <row r="202" spans="2:8" x14ac:dyDescent="0.3">
      <c r="B202" s="11" t="s">
        <v>157</v>
      </c>
      <c r="C202" s="11" t="s">
        <v>1029</v>
      </c>
      <c r="D202" s="11" t="s">
        <v>1030</v>
      </c>
      <c r="E202" s="20">
        <v>25000</v>
      </c>
      <c r="F202" s="21" t="s">
        <v>158</v>
      </c>
      <c r="G202" s="21" t="s">
        <v>3</v>
      </c>
      <c r="H202" s="21" t="s">
        <v>156</v>
      </c>
    </row>
    <row r="203" spans="2:8" x14ac:dyDescent="0.3">
      <c r="B203" s="11" t="s">
        <v>157</v>
      </c>
      <c r="C203" s="11" t="s">
        <v>1038</v>
      </c>
      <c r="D203" s="11" t="s">
        <v>1039</v>
      </c>
      <c r="E203" s="20">
        <v>34400</v>
      </c>
      <c r="F203" s="21" t="s">
        <v>158</v>
      </c>
      <c r="G203" s="21" t="s">
        <v>3</v>
      </c>
      <c r="H203" s="21" t="s">
        <v>156</v>
      </c>
    </row>
    <row r="204" spans="2:8" x14ac:dyDescent="0.3">
      <c r="B204" s="11" t="s">
        <v>157</v>
      </c>
      <c r="C204" s="11" t="s">
        <v>1038</v>
      </c>
      <c r="D204" s="11" t="s">
        <v>1039</v>
      </c>
      <c r="E204" s="20">
        <v>34000</v>
      </c>
      <c r="F204" s="21" t="s">
        <v>158</v>
      </c>
      <c r="G204" s="21" t="s">
        <v>3</v>
      </c>
      <c r="H204" s="21" t="s">
        <v>156</v>
      </c>
    </row>
    <row r="205" spans="2:8" x14ac:dyDescent="0.3">
      <c r="B205" s="11" t="s">
        <v>157</v>
      </c>
      <c r="C205" s="11" t="s">
        <v>1040</v>
      </c>
      <c r="D205" s="11" t="s">
        <v>1041</v>
      </c>
      <c r="E205" s="20">
        <v>47500</v>
      </c>
      <c r="F205" s="21" t="s">
        <v>158</v>
      </c>
      <c r="G205" s="21" t="s">
        <v>3</v>
      </c>
      <c r="H205" s="21" t="s">
        <v>156</v>
      </c>
    </row>
    <row r="206" spans="2:8" x14ac:dyDescent="0.3">
      <c r="B206" s="11" t="s">
        <v>157</v>
      </c>
      <c r="C206" s="11" t="s">
        <v>1040</v>
      </c>
      <c r="D206" s="11" t="s">
        <v>1041</v>
      </c>
      <c r="E206" s="20">
        <v>47000</v>
      </c>
      <c r="F206" s="21" t="s">
        <v>158</v>
      </c>
      <c r="G206" s="21" t="s">
        <v>3</v>
      </c>
      <c r="H206" s="21" t="s">
        <v>156</v>
      </c>
    </row>
    <row r="207" spans="2:8" x14ac:dyDescent="0.3">
      <c r="B207" s="11" t="s">
        <v>157</v>
      </c>
      <c r="C207" s="11" t="s">
        <v>1042</v>
      </c>
      <c r="D207" s="11" t="s">
        <v>1043</v>
      </c>
      <c r="E207" s="20">
        <v>59800</v>
      </c>
      <c r="F207" s="21" t="s">
        <v>158</v>
      </c>
      <c r="G207" s="21" t="s">
        <v>3</v>
      </c>
      <c r="H207" s="21" t="s">
        <v>156</v>
      </c>
    </row>
    <row r="208" spans="2:8" x14ac:dyDescent="0.3">
      <c r="B208" s="11" t="s">
        <v>157</v>
      </c>
      <c r="C208" s="11" t="s">
        <v>1042</v>
      </c>
      <c r="D208" s="11" t="s">
        <v>1043</v>
      </c>
      <c r="E208" s="20">
        <v>59000</v>
      </c>
      <c r="F208" s="21" t="s">
        <v>158</v>
      </c>
      <c r="G208" s="21" t="s">
        <v>3</v>
      </c>
      <c r="H208" s="21" t="s">
        <v>156</v>
      </c>
    </row>
    <row r="209" spans="2:8" x14ac:dyDescent="0.3">
      <c r="B209" s="11" t="s">
        <v>157</v>
      </c>
      <c r="C209" s="11" t="s">
        <v>1042</v>
      </c>
      <c r="D209" s="11" t="s">
        <v>1043</v>
      </c>
      <c r="E209" s="20">
        <v>13500</v>
      </c>
      <c r="F209" s="21" t="s">
        <v>158</v>
      </c>
      <c r="G209" s="21" t="s">
        <v>3</v>
      </c>
      <c r="H209" s="21" t="s">
        <v>156</v>
      </c>
    </row>
    <row r="210" spans="2:8" x14ac:dyDescent="0.3">
      <c r="B210" s="11" t="s">
        <v>157</v>
      </c>
      <c r="C210" s="11" t="s">
        <v>1050</v>
      </c>
      <c r="D210" s="11" t="s">
        <v>1051</v>
      </c>
      <c r="E210" s="20">
        <v>20000</v>
      </c>
      <c r="F210" s="21" t="s">
        <v>158</v>
      </c>
      <c r="G210" s="21" t="s">
        <v>3</v>
      </c>
      <c r="H210" s="21" t="s">
        <v>156</v>
      </c>
    </row>
    <row r="211" spans="2:8" x14ac:dyDescent="0.3">
      <c r="B211" s="11" t="s">
        <v>157</v>
      </c>
      <c r="C211" s="11" t="s">
        <v>1050</v>
      </c>
      <c r="D211" s="11" t="s">
        <v>1051</v>
      </c>
      <c r="E211" s="20">
        <v>20000</v>
      </c>
      <c r="F211" s="21" t="s">
        <v>158</v>
      </c>
      <c r="G211" s="21" t="s">
        <v>3</v>
      </c>
      <c r="H211" s="21" t="s">
        <v>156</v>
      </c>
    </row>
    <row r="212" spans="2:8" x14ac:dyDescent="0.3">
      <c r="B212" s="11" t="s">
        <v>157</v>
      </c>
      <c r="C212" s="11" t="s">
        <v>1050</v>
      </c>
      <c r="D212" s="11" t="s">
        <v>1051</v>
      </c>
      <c r="E212" s="20">
        <v>5400</v>
      </c>
      <c r="F212" s="21" t="s">
        <v>158</v>
      </c>
      <c r="G212" s="21" t="s">
        <v>3</v>
      </c>
      <c r="H212" s="21" t="s">
        <v>156</v>
      </c>
    </row>
    <row r="213" spans="2:8" x14ac:dyDescent="0.3">
      <c r="B213" s="11" t="s">
        <v>157</v>
      </c>
      <c r="C213" s="11" t="s">
        <v>1056</v>
      </c>
      <c r="D213" s="11" t="s">
        <v>1057</v>
      </c>
      <c r="E213" s="20">
        <v>8000</v>
      </c>
      <c r="F213" s="21" t="s">
        <v>158</v>
      </c>
      <c r="G213" s="21" t="s">
        <v>3</v>
      </c>
      <c r="H213" s="21" t="s">
        <v>156</v>
      </c>
    </row>
    <row r="214" spans="2:8" x14ac:dyDescent="0.3">
      <c r="B214" s="11" t="s">
        <v>157</v>
      </c>
      <c r="C214" s="11" t="s">
        <v>1056</v>
      </c>
      <c r="D214" s="11" t="s">
        <v>1057</v>
      </c>
      <c r="E214" s="20">
        <v>8000</v>
      </c>
      <c r="F214" s="21" t="s">
        <v>158</v>
      </c>
      <c r="G214" s="21" t="s">
        <v>3</v>
      </c>
      <c r="H214" s="21" t="s">
        <v>156</v>
      </c>
    </row>
    <row r="215" spans="2:8" x14ac:dyDescent="0.3">
      <c r="B215" s="11" t="s">
        <v>157</v>
      </c>
      <c r="C215" s="11" t="s">
        <v>1058</v>
      </c>
      <c r="D215" s="11" t="s">
        <v>1059</v>
      </c>
      <c r="E215" s="20">
        <v>43400</v>
      </c>
      <c r="F215" s="21" t="s">
        <v>158</v>
      </c>
      <c r="G215" s="21" t="s">
        <v>3</v>
      </c>
      <c r="H215" s="21" t="s">
        <v>156</v>
      </c>
    </row>
    <row r="216" spans="2:8" x14ac:dyDescent="0.3">
      <c r="B216" s="11" t="s">
        <v>157</v>
      </c>
      <c r="C216" s="11" t="s">
        <v>1058</v>
      </c>
      <c r="D216" s="11" t="s">
        <v>1059</v>
      </c>
      <c r="E216" s="20">
        <v>5700</v>
      </c>
      <c r="F216" s="21" t="s">
        <v>158</v>
      </c>
      <c r="G216" s="21" t="s">
        <v>3</v>
      </c>
      <c r="H216" s="21" t="s">
        <v>156</v>
      </c>
    </row>
    <row r="217" spans="2:8" x14ac:dyDescent="0.3">
      <c r="B217" s="11" t="s">
        <v>157</v>
      </c>
      <c r="C217" s="11" t="s">
        <v>1058</v>
      </c>
      <c r="D217" s="11" t="s">
        <v>1059</v>
      </c>
      <c r="E217" s="20">
        <v>43000</v>
      </c>
      <c r="F217" s="21" t="s">
        <v>158</v>
      </c>
      <c r="G217" s="21" t="s">
        <v>3</v>
      </c>
      <c r="H217" s="21" t="s">
        <v>156</v>
      </c>
    </row>
    <row r="218" spans="2:8" x14ac:dyDescent="0.3">
      <c r="B218" s="11" t="s">
        <v>157</v>
      </c>
      <c r="C218" s="11" t="s">
        <v>1064</v>
      </c>
      <c r="D218" s="11" t="s">
        <v>1065</v>
      </c>
      <c r="E218" s="20">
        <v>8500</v>
      </c>
      <c r="F218" s="21" t="s">
        <v>158</v>
      </c>
      <c r="G218" s="21" t="s">
        <v>3</v>
      </c>
      <c r="H218" s="21" t="s">
        <v>156</v>
      </c>
    </row>
    <row r="219" spans="2:8" x14ac:dyDescent="0.3">
      <c r="B219" s="11" t="s">
        <v>157</v>
      </c>
      <c r="C219" s="11" t="s">
        <v>1072</v>
      </c>
      <c r="D219" s="11" t="s">
        <v>1073</v>
      </c>
      <c r="E219" s="20">
        <v>14000</v>
      </c>
      <c r="F219" s="21" t="s">
        <v>158</v>
      </c>
      <c r="G219" s="21" t="s">
        <v>3</v>
      </c>
      <c r="H219" s="21" t="s">
        <v>156</v>
      </c>
    </row>
    <row r="220" spans="2:8" x14ac:dyDescent="0.3">
      <c r="B220" s="11" t="s">
        <v>157</v>
      </c>
      <c r="C220" s="11" t="s">
        <v>1072</v>
      </c>
      <c r="D220" s="11" t="s">
        <v>1073</v>
      </c>
      <c r="E220" s="20">
        <v>14000</v>
      </c>
      <c r="F220" s="21" t="s">
        <v>158</v>
      </c>
      <c r="G220" s="21" t="s">
        <v>3</v>
      </c>
      <c r="H220" s="21" t="s">
        <v>156</v>
      </c>
    </row>
    <row r="221" spans="2:8" x14ac:dyDescent="0.3">
      <c r="B221" s="11" t="s">
        <v>157</v>
      </c>
      <c r="C221" s="11" t="s">
        <v>1078</v>
      </c>
      <c r="D221" s="11" t="s">
        <v>1079</v>
      </c>
      <c r="E221" s="20">
        <v>15000</v>
      </c>
      <c r="F221" s="21" t="s">
        <v>158</v>
      </c>
      <c r="G221" s="21" t="s">
        <v>3</v>
      </c>
      <c r="H221" s="21" t="s">
        <v>156</v>
      </c>
    </row>
    <row r="222" spans="2:8" x14ac:dyDescent="0.3">
      <c r="B222" s="11" t="s">
        <v>157</v>
      </c>
      <c r="C222" s="11" t="s">
        <v>1078</v>
      </c>
      <c r="D222" s="11" t="s">
        <v>1079</v>
      </c>
      <c r="E222" s="20">
        <v>15000</v>
      </c>
      <c r="F222" s="21" t="s">
        <v>158</v>
      </c>
      <c r="G222" s="21" t="s">
        <v>3</v>
      </c>
      <c r="H222" s="21" t="s">
        <v>156</v>
      </c>
    </row>
    <row r="223" spans="2:8" x14ac:dyDescent="0.3">
      <c r="B223" s="11" t="s">
        <v>157</v>
      </c>
      <c r="C223" s="11" t="s">
        <v>1099</v>
      </c>
      <c r="D223" s="11" t="s">
        <v>1100</v>
      </c>
      <c r="E223" s="20">
        <v>52400</v>
      </c>
      <c r="F223" s="21" t="s">
        <v>158</v>
      </c>
      <c r="G223" s="21" t="s">
        <v>3</v>
      </c>
      <c r="H223" s="21" t="s">
        <v>156</v>
      </c>
    </row>
    <row r="224" spans="2:8" x14ac:dyDescent="0.3">
      <c r="B224" s="11" t="s">
        <v>157</v>
      </c>
      <c r="C224" s="11" t="s">
        <v>1099</v>
      </c>
      <c r="D224" s="11" t="s">
        <v>1100</v>
      </c>
      <c r="E224" s="20">
        <v>126000</v>
      </c>
      <c r="F224" s="21" t="s">
        <v>158</v>
      </c>
      <c r="G224" s="21" t="s">
        <v>3</v>
      </c>
      <c r="H224" s="21" t="s">
        <v>156</v>
      </c>
    </row>
    <row r="225" spans="2:8" x14ac:dyDescent="0.3">
      <c r="B225" s="11" t="s">
        <v>157</v>
      </c>
      <c r="C225" s="11" t="s">
        <v>1099</v>
      </c>
      <c r="D225" s="11" t="s">
        <v>1100</v>
      </c>
      <c r="E225" s="20">
        <v>13000</v>
      </c>
      <c r="F225" s="21" t="s">
        <v>158</v>
      </c>
      <c r="G225" s="21" t="s">
        <v>3</v>
      </c>
      <c r="H225" s="21" t="s">
        <v>156</v>
      </c>
    </row>
    <row r="226" spans="2:8" x14ac:dyDescent="0.3">
      <c r="B226" s="11" t="s">
        <v>157</v>
      </c>
      <c r="C226" s="11" t="s">
        <v>1099</v>
      </c>
      <c r="D226" s="11" t="s">
        <v>1100</v>
      </c>
      <c r="E226" s="20">
        <v>11200</v>
      </c>
      <c r="F226" s="21" t="s">
        <v>158</v>
      </c>
      <c r="G226" s="21" t="s">
        <v>3</v>
      </c>
      <c r="H226" s="21" t="s">
        <v>156</v>
      </c>
    </row>
    <row r="227" spans="2:8" x14ac:dyDescent="0.3">
      <c r="B227" s="11" t="s">
        <v>157</v>
      </c>
      <c r="C227" s="11" t="s">
        <v>1099</v>
      </c>
      <c r="D227" s="11" t="s">
        <v>1100</v>
      </c>
      <c r="E227" s="20">
        <v>52000</v>
      </c>
      <c r="F227" s="21" t="s">
        <v>158</v>
      </c>
      <c r="G227" s="21" t="s">
        <v>3</v>
      </c>
      <c r="H227" s="21" t="s">
        <v>156</v>
      </c>
    </row>
    <row r="228" spans="2:8" x14ac:dyDescent="0.3">
      <c r="B228" s="11" t="s">
        <v>157</v>
      </c>
      <c r="C228" s="11" t="s">
        <v>1099</v>
      </c>
      <c r="D228" s="11" t="s">
        <v>1100</v>
      </c>
      <c r="E228" s="20">
        <v>14000</v>
      </c>
      <c r="F228" s="21" t="s">
        <v>158</v>
      </c>
      <c r="G228" s="21" t="s">
        <v>3</v>
      </c>
      <c r="H228" s="21" t="s">
        <v>156</v>
      </c>
    </row>
    <row r="229" spans="2:8" x14ac:dyDescent="0.3">
      <c r="B229" s="11" t="s">
        <v>157</v>
      </c>
      <c r="C229" s="11" t="s">
        <v>1099</v>
      </c>
      <c r="D229" s="11" t="s">
        <v>1100</v>
      </c>
      <c r="E229" s="20">
        <v>126000</v>
      </c>
      <c r="F229" s="21" t="s">
        <v>158</v>
      </c>
      <c r="G229" s="21" t="s">
        <v>3</v>
      </c>
      <c r="H229" s="21" t="s">
        <v>156</v>
      </c>
    </row>
    <row r="230" spans="2:8" x14ac:dyDescent="0.3">
      <c r="B230" s="11" t="s">
        <v>157</v>
      </c>
      <c r="C230" s="11" t="s">
        <v>1103</v>
      </c>
      <c r="D230" s="11" t="s">
        <v>1104</v>
      </c>
      <c r="E230" s="20">
        <v>45800</v>
      </c>
      <c r="F230" s="21" t="s">
        <v>158</v>
      </c>
      <c r="G230" s="21" t="s">
        <v>3</v>
      </c>
      <c r="H230" s="21" t="s">
        <v>156</v>
      </c>
    </row>
    <row r="231" spans="2:8" x14ac:dyDescent="0.3">
      <c r="B231" s="11" t="s">
        <v>157</v>
      </c>
      <c r="C231" s="11" t="s">
        <v>1103</v>
      </c>
      <c r="D231" s="11" t="s">
        <v>1104</v>
      </c>
      <c r="E231" s="20">
        <v>46000</v>
      </c>
      <c r="F231" s="21" t="s">
        <v>158</v>
      </c>
      <c r="G231" s="21" t="s">
        <v>3</v>
      </c>
      <c r="H231" s="21" t="s">
        <v>156</v>
      </c>
    </row>
    <row r="232" spans="2:8" x14ac:dyDescent="0.3">
      <c r="B232" s="11" t="s">
        <v>157</v>
      </c>
      <c r="C232" s="11" t="s">
        <v>1105</v>
      </c>
      <c r="D232" s="11" t="s">
        <v>1106</v>
      </c>
      <c r="E232" s="20">
        <v>93200</v>
      </c>
      <c r="F232" s="21" t="s">
        <v>158</v>
      </c>
      <c r="G232" s="21" t="s">
        <v>3</v>
      </c>
      <c r="H232" s="21" t="s">
        <v>156</v>
      </c>
    </row>
    <row r="233" spans="2:8" x14ac:dyDescent="0.3">
      <c r="B233" s="11" t="s">
        <v>157</v>
      </c>
      <c r="C233" s="11" t="s">
        <v>1105</v>
      </c>
      <c r="D233" s="11" t="s">
        <v>1106</v>
      </c>
      <c r="E233" s="20">
        <v>49900</v>
      </c>
      <c r="F233" s="21" t="s">
        <v>158</v>
      </c>
      <c r="G233" s="21" t="s">
        <v>3</v>
      </c>
      <c r="H233" s="21" t="s">
        <v>156</v>
      </c>
    </row>
    <row r="234" spans="2:8" x14ac:dyDescent="0.3">
      <c r="B234" s="11" t="s">
        <v>157</v>
      </c>
      <c r="C234" s="11" t="s">
        <v>1105</v>
      </c>
      <c r="D234" s="11" t="s">
        <v>1106</v>
      </c>
      <c r="E234" s="20">
        <v>94000</v>
      </c>
      <c r="F234" s="21" t="s">
        <v>158</v>
      </c>
      <c r="G234" s="21" t="s">
        <v>3</v>
      </c>
      <c r="H234" s="21" t="s">
        <v>156</v>
      </c>
    </row>
    <row r="235" spans="2:8" x14ac:dyDescent="0.3">
      <c r="B235" s="11" t="s">
        <v>157</v>
      </c>
      <c r="C235" s="11" t="s">
        <v>1105</v>
      </c>
      <c r="D235" s="11" t="s">
        <v>1106</v>
      </c>
      <c r="E235" s="20">
        <v>50000</v>
      </c>
      <c r="F235" s="21" t="s">
        <v>158</v>
      </c>
      <c r="G235" s="21" t="s">
        <v>3</v>
      </c>
      <c r="H235" s="21" t="s">
        <v>156</v>
      </c>
    </row>
    <row r="236" spans="2:8" x14ac:dyDescent="0.3">
      <c r="B236" s="11" t="s">
        <v>157</v>
      </c>
      <c r="C236" s="11" t="s">
        <v>1105</v>
      </c>
      <c r="D236" s="11" t="s">
        <v>1106</v>
      </c>
      <c r="E236" s="20">
        <v>19100</v>
      </c>
      <c r="F236" s="21" t="s">
        <v>158</v>
      </c>
      <c r="G236" s="21" t="s">
        <v>3</v>
      </c>
      <c r="H236" s="21" t="s">
        <v>156</v>
      </c>
    </row>
    <row r="237" spans="2:8" x14ac:dyDescent="0.3">
      <c r="B237" s="11" t="s">
        <v>157</v>
      </c>
      <c r="C237" s="11" t="s">
        <v>1105</v>
      </c>
      <c r="D237" s="11" t="s">
        <v>1106</v>
      </c>
      <c r="E237" s="20">
        <v>13300</v>
      </c>
      <c r="F237" s="21" t="s">
        <v>158</v>
      </c>
      <c r="G237" s="21" t="s">
        <v>3</v>
      </c>
      <c r="H237" s="21" t="s">
        <v>156</v>
      </c>
    </row>
    <row r="238" spans="2:8" x14ac:dyDescent="0.3">
      <c r="B238" s="11" t="s">
        <v>157</v>
      </c>
      <c r="C238" s="11" t="s">
        <v>1107</v>
      </c>
      <c r="D238" s="11" t="s">
        <v>1108</v>
      </c>
      <c r="E238" s="20">
        <v>49000</v>
      </c>
      <c r="F238" s="21" t="s">
        <v>158</v>
      </c>
      <c r="G238" s="21" t="s">
        <v>3</v>
      </c>
      <c r="H238" s="21" t="s">
        <v>156</v>
      </c>
    </row>
    <row r="239" spans="2:8" x14ac:dyDescent="0.3">
      <c r="B239" s="11" t="s">
        <v>157</v>
      </c>
      <c r="C239" s="11" t="s">
        <v>1107</v>
      </c>
      <c r="D239" s="11" t="s">
        <v>1108</v>
      </c>
      <c r="E239" s="20">
        <v>10600</v>
      </c>
      <c r="F239" s="21" t="s">
        <v>158</v>
      </c>
      <c r="G239" s="21" t="s">
        <v>3</v>
      </c>
      <c r="H239" s="21" t="s">
        <v>156</v>
      </c>
    </row>
    <row r="240" spans="2:8" x14ac:dyDescent="0.3">
      <c r="B240" s="11" t="s">
        <v>157</v>
      </c>
      <c r="C240" s="11" t="s">
        <v>1107</v>
      </c>
      <c r="D240" s="11" t="s">
        <v>1108</v>
      </c>
      <c r="E240" s="20">
        <v>50000</v>
      </c>
      <c r="F240" s="21" t="s">
        <v>158</v>
      </c>
      <c r="G240" s="21" t="s">
        <v>3</v>
      </c>
      <c r="H240" s="21" t="s">
        <v>156</v>
      </c>
    </row>
    <row r="241" spans="2:8" x14ac:dyDescent="0.3">
      <c r="B241" s="11" t="s">
        <v>157</v>
      </c>
      <c r="C241" s="11" t="s">
        <v>1109</v>
      </c>
      <c r="D241" s="11" t="s">
        <v>1110</v>
      </c>
      <c r="E241" s="20">
        <v>67000</v>
      </c>
      <c r="F241" s="21" t="s">
        <v>158</v>
      </c>
      <c r="G241" s="21" t="s">
        <v>3</v>
      </c>
      <c r="H241" s="21" t="s">
        <v>156</v>
      </c>
    </row>
    <row r="242" spans="2:8" x14ac:dyDescent="0.3">
      <c r="B242" s="11" t="s">
        <v>157</v>
      </c>
      <c r="C242" s="11" t="s">
        <v>1109</v>
      </c>
      <c r="D242" s="11" t="s">
        <v>1110</v>
      </c>
      <c r="E242" s="20">
        <v>11700</v>
      </c>
      <c r="F242" s="21" t="s">
        <v>158</v>
      </c>
      <c r="G242" s="21" t="s">
        <v>3</v>
      </c>
      <c r="H242" s="21" t="s">
        <v>156</v>
      </c>
    </row>
    <row r="243" spans="2:8" x14ac:dyDescent="0.3">
      <c r="B243" s="11" t="s">
        <v>157</v>
      </c>
      <c r="C243" s="11" t="s">
        <v>1109</v>
      </c>
      <c r="D243" s="11" t="s">
        <v>1110</v>
      </c>
      <c r="E243" s="20">
        <v>68000</v>
      </c>
      <c r="F243" s="21" t="s">
        <v>158</v>
      </c>
      <c r="G243" s="21" t="s">
        <v>3</v>
      </c>
      <c r="H243" s="21" t="s">
        <v>156</v>
      </c>
    </row>
    <row r="244" spans="2:8" x14ac:dyDescent="0.3">
      <c r="B244" s="11" t="s">
        <v>157</v>
      </c>
      <c r="C244" s="11" t="s">
        <v>1111</v>
      </c>
      <c r="D244" s="11" t="s">
        <v>1112</v>
      </c>
      <c r="E244" s="20">
        <v>57200</v>
      </c>
      <c r="F244" s="21" t="s">
        <v>158</v>
      </c>
      <c r="G244" s="21" t="s">
        <v>3</v>
      </c>
      <c r="H244" s="21" t="s">
        <v>156</v>
      </c>
    </row>
    <row r="245" spans="2:8" x14ac:dyDescent="0.3">
      <c r="B245" s="11" t="s">
        <v>157</v>
      </c>
      <c r="C245" s="11" t="s">
        <v>1111</v>
      </c>
      <c r="D245" s="11" t="s">
        <v>1112</v>
      </c>
      <c r="E245" s="20">
        <v>9500</v>
      </c>
      <c r="F245" s="21" t="s">
        <v>158</v>
      </c>
      <c r="G245" s="21" t="s">
        <v>3</v>
      </c>
      <c r="H245" s="21" t="s">
        <v>156</v>
      </c>
    </row>
    <row r="246" spans="2:8" x14ac:dyDescent="0.3">
      <c r="B246" s="11" t="s">
        <v>157</v>
      </c>
      <c r="C246" s="11" t="s">
        <v>1111</v>
      </c>
      <c r="D246" s="11" t="s">
        <v>1112</v>
      </c>
      <c r="E246" s="20">
        <v>58000</v>
      </c>
      <c r="F246" s="21" t="s">
        <v>158</v>
      </c>
      <c r="G246" s="21" t="s">
        <v>3</v>
      </c>
      <c r="H246" s="21" t="s">
        <v>156</v>
      </c>
    </row>
    <row r="247" spans="2:8" x14ac:dyDescent="0.3">
      <c r="B247" s="11" t="s">
        <v>157</v>
      </c>
      <c r="C247" s="11" t="s">
        <v>1115</v>
      </c>
      <c r="D247" s="11" t="s">
        <v>1116</v>
      </c>
      <c r="E247" s="20">
        <v>6000</v>
      </c>
      <c r="F247" s="21" t="s">
        <v>158</v>
      </c>
      <c r="G247" s="21" t="s">
        <v>3</v>
      </c>
      <c r="H247" s="21" t="s">
        <v>156</v>
      </c>
    </row>
    <row r="248" spans="2:8" x14ac:dyDescent="0.3">
      <c r="B248" s="11" t="s">
        <v>157</v>
      </c>
      <c r="C248" s="11" t="s">
        <v>1118</v>
      </c>
      <c r="D248" s="11" t="s">
        <v>1119</v>
      </c>
      <c r="E248" s="20">
        <v>21000</v>
      </c>
      <c r="F248" s="21" t="s">
        <v>158</v>
      </c>
      <c r="G248" s="21" t="s">
        <v>3</v>
      </c>
      <c r="H248" s="21" t="s">
        <v>156</v>
      </c>
    </row>
    <row r="249" spans="2:8" x14ac:dyDescent="0.3">
      <c r="B249" s="11" t="s">
        <v>157</v>
      </c>
      <c r="C249" s="11" t="s">
        <v>1118</v>
      </c>
      <c r="D249" s="11" t="s">
        <v>1119</v>
      </c>
      <c r="E249" s="20">
        <v>31900</v>
      </c>
      <c r="F249" s="21" t="s">
        <v>158</v>
      </c>
      <c r="G249" s="21" t="s">
        <v>3</v>
      </c>
      <c r="H249" s="21" t="s">
        <v>156</v>
      </c>
    </row>
    <row r="250" spans="2:8" x14ac:dyDescent="0.3">
      <c r="B250" s="11" t="s">
        <v>157</v>
      </c>
      <c r="C250" s="11" t="s">
        <v>1118</v>
      </c>
      <c r="D250" s="11" t="s">
        <v>1119</v>
      </c>
      <c r="E250" s="20">
        <v>5400</v>
      </c>
      <c r="F250" s="21" t="s">
        <v>158</v>
      </c>
      <c r="G250" s="21" t="s">
        <v>3</v>
      </c>
      <c r="H250" s="21" t="s">
        <v>156</v>
      </c>
    </row>
    <row r="251" spans="2:8" x14ac:dyDescent="0.3">
      <c r="B251" s="11" t="s">
        <v>157</v>
      </c>
      <c r="C251" s="11" t="s">
        <v>1118</v>
      </c>
      <c r="D251" s="11" t="s">
        <v>1119</v>
      </c>
      <c r="E251" s="20">
        <v>5500</v>
      </c>
      <c r="F251" s="21" t="s">
        <v>158</v>
      </c>
      <c r="G251" s="21" t="s">
        <v>3</v>
      </c>
      <c r="H251" s="21" t="s">
        <v>156</v>
      </c>
    </row>
    <row r="252" spans="2:8" x14ac:dyDescent="0.3">
      <c r="B252" s="11" t="s">
        <v>157</v>
      </c>
      <c r="C252" s="11" t="s">
        <v>1118</v>
      </c>
      <c r="D252" s="11" t="s">
        <v>1119</v>
      </c>
      <c r="E252" s="20">
        <v>32000</v>
      </c>
      <c r="F252" s="21" t="s">
        <v>158</v>
      </c>
      <c r="G252" s="21" t="s">
        <v>3</v>
      </c>
      <c r="H252" s="21" t="s">
        <v>156</v>
      </c>
    </row>
    <row r="253" spans="2:8" x14ac:dyDescent="0.3">
      <c r="B253" s="11" t="s">
        <v>157</v>
      </c>
      <c r="C253" s="11" t="s">
        <v>1118</v>
      </c>
      <c r="D253" s="11" t="s">
        <v>1119</v>
      </c>
      <c r="E253" s="20">
        <v>21000</v>
      </c>
      <c r="F253" s="21" t="s">
        <v>158</v>
      </c>
      <c r="G253" s="21" t="s">
        <v>3</v>
      </c>
      <c r="H253" s="21" t="s">
        <v>156</v>
      </c>
    </row>
    <row r="254" spans="2:8" x14ac:dyDescent="0.3">
      <c r="B254" s="11" t="s">
        <v>157</v>
      </c>
      <c r="C254" s="11" t="s">
        <v>1121</v>
      </c>
      <c r="D254" s="11" t="s">
        <v>1122</v>
      </c>
      <c r="E254" s="20">
        <v>63800</v>
      </c>
      <c r="F254" s="21" t="s">
        <v>158</v>
      </c>
      <c r="G254" s="21" t="s">
        <v>3</v>
      </c>
      <c r="H254" s="21" t="s">
        <v>156</v>
      </c>
    </row>
    <row r="255" spans="2:8" x14ac:dyDescent="0.3">
      <c r="B255" s="11" t="s">
        <v>157</v>
      </c>
      <c r="C255" s="11" t="s">
        <v>1121</v>
      </c>
      <c r="D255" s="11" t="s">
        <v>1122</v>
      </c>
      <c r="E255" s="20">
        <v>63000</v>
      </c>
      <c r="F255" s="21" t="s">
        <v>158</v>
      </c>
      <c r="G255" s="21" t="s">
        <v>3</v>
      </c>
      <c r="H255" s="21" t="s">
        <v>156</v>
      </c>
    </row>
    <row r="256" spans="2:8" x14ac:dyDescent="0.3">
      <c r="B256" s="11" t="s">
        <v>157</v>
      </c>
      <c r="C256" s="11" t="s">
        <v>1121</v>
      </c>
      <c r="D256" s="11" t="s">
        <v>1122</v>
      </c>
      <c r="E256" s="20">
        <v>68800</v>
      </c>
      <c r="F256" s="21" t="s">
        <v>158</v>
      </c>
      <c r="G256" s="21" t="s">
        <v>3</v>
      </c>
      <c r="H256" s="21" t="s">
        <v>156</v>
      </c>
    </row>
    <row r="257" spans="2:8" x14ac:dyDescent="0.3">
      <c r="B257" s="11" t="s">
        <v>157</v>
      </c>
      <c r="C257" s="11" t="s">
        <v>1121</v>
      </c>
      <c r="D257" s="11" t="s">
        <v>1122</v>
      </c>
      <c r="E257" s="20">
        <v>63000</v>
      </c>
      <c r="F257" s="21" t="s">
        <v>158</v>
      </c>
      <c r="G257" s="21" t="s">
        <v>3</v>
      </c>
      <c r="H257" s="21" t="s">
        <v>156</v>
      </c>
    </row>
    <row r="258" spans="2:8" x14ac:dyDescent="0.3">
      <c r="B258" s="11" t="s">
        <v>157</v>
      </c>
      <c r="C258" s="11" t="s">
        <v>1121</v>
      </c>
      <c r="D258" s="11" t="s">
        <v>1122</v>
      </c>
      <c r="E258" s="20">
        <v>64000</v>
      </c>
      <c r="F258" s="21" t="s">
        <v>158</v>
      </c>
      <c r="G258" s="21" t="s">
        <v>3</v>
      </c>
      <c r="H258" s="21" t="s">
        <v>156</v>
      </c>
    </row>
    <row r="259" spans="2:8" x14ac:dyDescent="0.3">
      <c r="B259" s="11" t="s">
        <v>157</v>
      </c>
      <c r="C259" s="11" t="s">
        <v>1121</v>
      </c>
      <c r="D259" s="11" t="s">
        <v>1122</v>
      </c>
      <c r="E259" s="20">
        <v>68000</v>
      </c>
      <c r="F259" s="21" t="s">
        <v>158</v>
      </c>
      <c r="G259" s="21" t="s">
        <v>3</v>
      </c>
      <c r="H259" s="21" t="s">
        <v>156</v>
      </c>
    </row>
    <row r="260" spans="2:8" x14ac:dyDescent="0.3">
      <c r="B260" s="11" t="s">
        <v>157</v>
      </c>
      <c r="C260" s="11" t="s">
        <v>1121</v>
      </c>
      <c r="D260" s="11" t="s">
        <v>1122</v>
      </c>
      <c r="E260" s="20">
        <v>13000</v>
      </c>
      <c r="F260" s="21" t="s">
        <v>158</v>
      </c>
      <c r="G260" s="21" t="s">
        <v>3</v>
      </c>
      <c r="H260" s="21" t="s">
        <v>156</v>
      </c>
    </row>
    <row r="261" spans="2:8" x14ac:dyDescent="0.3">
      <c r="B261" s="11" t="s">
        <v>157</v>
      </c>
      <c r="C261" s="11" t="s">
        <v>1121</v>
      </c>
      <c r="D261" s="11" t="s">
        <v>1122</v>
      </c>
      <c r="E261" s="20">
        <v>13600</v>
      </c>
      <c r="F261" s="21" t="s">
        <v>158</v>
      </c>
      <c r="G261" s="21" t="s">
        <v>3</v>
      </c>
      <c r="H261" s="21" t="s">
        <v>156</v>
      </c>
    </row>
    <row r="262" spans="2:8" x14ac:dyDescent="0.3">
      <c r="B262" s="11" t="s">
        <v>157</v>
      </c>
      <c r="C262" s="11" t="s">
        <v>1121</v>
      </c>
      <c r="D262" s="11" t="s">
        <v>1122</v>
      </c>
      <c r="E262" s="20">
        <v>12400</v>
      </c>
      <c r="F262" s="21" t="s">
        <v>158</v>
      </c>
      <c r="G262" s="21" t="s">
        <v>3</v>
      </c>
      <c r="H262" s="21" t="s">
        <v>156</v>
      </c>
    </row>
    <row r="263" spans="2:8" x14ac:dyDescent="0.3">
      <c r="B263" s="11" t="s">
        <v>157</v>
      </c>
      <c r="C263" s="11" t="s">
        <v>1135</v>
      </c>
      <c r="D263" s="11" t="s">
        <v>1136</v>
      </c>
      <c r="E263" s="20">
        <v>38500</v>
      </c>
      <c r="F263" s="21" t="s">
        <v>158</v>
      </c>
      <c r="G263" s="21" t="s">
        <v>3</v>
      </c>
      <c r="H263" s="21" t="s">
        <v>156</v>
      </c>
    </row>
    <row r="264" spans="2:8" x14ac:dyDescent="0.3">
      <c r="B264" s="11" t="s">
        <v>157</v>
      </c>
      <c r="C264" s="11" t="s">
        <v>1135</v>
      </c>
      <c r="D264" s="11" t="s">
        <v>1136</v>
      </c>
      <c r="E264" s="20">
        <v>38000</v>
      </c>
      <c r="F264" s="21" t="s">
        <v>158</v>
      </c>
      <c r="G264" s="21" t="s">
        <v>3</v>
      </c>
      <c r="H264" s="21" t="s">
        <v>156</v>
      </c>
    </row>
    <row r="265" spans="2:8" x14ac:dyDescent="0.3">
      <c r="B265" s="11" t="s">
        <v>157</v>
      </c>
      <c r="C265" s="11" t="s">
        <v>1147</v>
      </c>
      <c r="D265" s="11" t="s">
        <v>1148</v>
      </c>
      <c r="E265" s="20">
        <v>31900</v>
      </c>
      <c r="F265" s="21" t="s">
        <v>158</v>
      </c>
      <c r="G265" s="21" t="s">
        <v>3</v>
      </c>
      <c r="H265" s="21" t="s">
        <v>156</v>
      </c>
    </row>
    <row r="266" spans="2:8" x14ac:dyDescent="0.3">
      <c r="B266" s="11" t="s">
        <v>157</v>
      </c>
      <c r="C266" s="11" t="s">
        <v>1147</v>
      </c>
      <c r="D266" s="11" t="s">
        <v>1148</v>
      </c>
      <c r="E266" s="20">
        <v>42500</v>
      </c>
      <c r="F266" s="21" t="s">
        <v>158</v>
      </c>
      <c r="G266" s="21" t="s">
        <v>3</v>
      </c>
      <c r="H266" s="21" t="s">
        <v>156</v>
      </c>
    </row>
    <row r="267" spans="2:8" x14ac:dyDescent="0.3">
      <c r="B267" s="11" t="s">
        <v>157</v>
      </c>
      <c r="C267" s="11" t="s">
        <v>1147</v>
      </c>
      <c r="D267" s="11" t="s">
        <v>1148</v>
      </c>
      <c r="E267" s="20">
        <v>21000</v>
      </c>
      <c r="F267" s="21" t="s">
        <v>158</v>
      </c>
      <c r="G267" s="21" t="s">
        <v>3</v>
      </c>
      <c r="H267" s="21" t="s">
        <v>156</v>
      </c>
    </row>
    <row r="268" spans="2:8" x14ac:dyDescent="0.3">
      <c r="B268" s="11" t="s">
        <v>157</v>
      </c>
      <c r="C268" s="11" t="s">
        <v>1147</v>
      </c>
      <c r="D268" s="11" t="s">
        <v>1148</v>
      </c>
      <c r="E268" s="20">
        <v>30300</v>
      </c>
      <c r="F268" s="21" t="s">
        <v>158</v>
      </c>
      <c r="G268" s="21" t="s">
        <v>3</v>
      </c>
      <c r="H268" s="21" t="s">
        <v>156</v>
      </c>
    </row>
    <row r="269" spans="2:8" x14ac:dyDescent="0.3">
      <c r="B269" s="11" t="s">
        <v>157</v>
      </c>
      <c r="C269" s="11" t="s">
        <v>1147</v>
      </c>
      <c r="D269" s="11" t="s">
        <v>1148</v>
      </c>
      <c r="E269" s="20">
        <v>8500</v>
      </c>
      <c r="F269" s="21" t="s">
        <v>158</v>
      </c>
      <c r="G269" s="21" t="s">
        <v>3</v>
      </c>
      <c r="H269" s="21" t="s">
        <v>156</v>
      </c>
    </row>
    <row r="270" spans="2:8" x14ac:dyDescent="0.3">
      <c r="B270" s="11" t="s">
        <v>157</v>
      </c>
      <c r="C270" s="11" t="s">
        <v>1147</v>
      </c>
      <c r="D270" s="11" t="s">
        <v>1148</v>
      </c>
      <c r="E270" s="20">
        <v>30000</v>
      </c>
      <c r="F270" s="21" t="s">
        <v>158</v>
      </c>
      <c r="G270" s="21" t="s">
        <v>3</v>
      </c>
      <c r="H270" s="21" t="s">
        <v>156</v>
      </c>
    </row>
    <row r="271" spans="2:8" x14ac:dyDescent="0.3">
      <c r="B271" s="11" t="s">
        <v>157</v>
      </c>
      <c r="C271" s="11" t="s">
        <v>1147</v>
      </c>
      <c r="D271" s="11" t="s">
        <v>1148</v>
      </c>
      <c r="E271" s="20">
        <v>21000</v>
      </c>
      <c r="F271" s="21" t="s">
        <v>158</v>
      </c>
      <c r="G271" s="21" t="s">
        <v>3</v>
      </c>
      <c r="H271" s="21" t="s">
        <v>156</v>
      </c>
    </row>
    <row r="272" spans="2:8" x14ac:dyDescent="0.3">
      <c r="B272" s="11" t="s">
        <v>157</v>
      </c>
      <c r="C272" s="11" t="s">
        <v>1147</v>
      </c>
      <c r="D272" s="11" t="s">
        <v>1148</v>
      </c>
      <c r="E272" s="20">
        <v>43000</v>
      </c>
      <c r="F272" s="21" t="s">
        <v>158</v>
      </c>
      <c r="G272" s="21" t="s">
        <v>3</v>
      </c>
      <c r="H272" s="21" t="s">
        <v>156</v>
      </c>
    </row>
    <row r="273" spans="2:8" x14ac:dyDescent="0.3">
      <c r="B273" s="11" t="s">
        <v>157</v>
      </c>
      <c r="C273" s="11" t="s">
        <v>1147</v>
      </c>
      <c r="D273" s="11" t="s">
        <v>1148</v>
      </c>
      <c r="E273" s="20">
        <v>32000</v>
      </c>
      <c r="F273" s="21" t="s">
        <v>158</v>
      </c>
      <c r="G273" s="21" t="s">
        <v>3</v>
      </c>
      <c r="H273" s="21" t="s">
        <v>156</v>
      </c>
    </row>
    <row r="274" spans="2:8" x14ac:dyDescent="0.3">
      <c r="B274" s="11" t="s">
        <v>157</v>
      </c>
      <c r="C274" s="11" t="s">
        <v>1147</v>
      </c>
      <c r="D274" s="11" t="s">
        <v>1148</v>
      </c>
      <c r="E274" s="20">
        <v>6700</v>
      </c>
      <c r="F274" s="21" t="s">
        <v>158</v>
      </c>
      <c r="G274" s="21" t="s">
        <v>3</v>
      </c>
      <c r="H274" s="21" t="s">
        <v>156</v>
      </c>
    </row>
    <row r="275" spans="2:8" x14ac:dyDescent="0.3">
      <c r="B275" s="11" t="s">
        <v>157</v>
      </c>
      <c r="C275" s="11" t="s">
        <v>1147</v>
      </c>
      <c r="D275" s="11" t="s">
        <v>1148</v>
      </c>
      <c r="E275" s="20">
        <v>6300</v>
      </c>
      <c r="F275" s="21" t="s">
        <v>158</v>
      </c>
      <c r="G275" s="21" t="s">
        <v>3</v>
      </c>
      <c r="H275" s="21" t="s">
        <v>156</v>
      </c>
    </row>
    <row r="276" spans="2:8" x14ac:dyDescent="0.3">
      <c r="B276" s="11" t="s">
        <v>157</v>
      </c>
      <c r="C276" s="11" t="s">
        <v>1149</v>
      </c>
      <c r="D276" s="11" t="s">
        <v>1150</v>
      </c>
      <c r="E276" s="20">
        <v>157000</v>
      </c>
      <c r="F276" s="21" t="s">
        <v>158</v>
      </c>
      <c r="G276" s="21" t="s">
        <v>3</v>
      </c>
      <c r="H276" s="21" t="s">
        <v>156</v>
      </c>
    </row>
    <row r="277" spans="2:8" x14ac:dyDescent="0.3">
      <c r="B277" s="11" t="s">
        <v>157</v>
      </c>
      <c r="C277" s="11" t="s">
        <v>1149</v>
      </c>
      <c r="D277" s="11" t="s">
        <v>1150</v>
      </c>
      <c r="E277" s="20">
        <v>27900</v>
      </c>
      <c r="F277" s="21" t="s">
        <v>158</v>
      </c>
      <c r="G277" s="21" t="s">
        <v>3</v>
      </c>
      <c r="H277" s="21" t="s">
        <v>156</v>
      </c>
    </row>
    <row r="278" spans="2:8" x14ac:dyDescent="0.3">
      <c r="B278" s="11" t="s">
        <v>157</v>
      </c>
      <c r="C278" s="11" t="s">
        <v>1149</v>
      </c>
      <c r="D278" s="11" t="s">
        <v>1150</v>
      </c>
      <c r="E278" s="20">
        <v>41700</v>
      </c>
      <c r="F278" s="21" t="s">
        <v>158</v>
      </c>
      <c r="G278" s="21" t="s">
        <v>3</v>
      </c>
      <c r="H278" s="21" t="s">
        <v>156</v>
      </c>
    </row>
    <row r="279" spans="2:8" x14ac:dyDescent="0.3">
      <c r="B279" s="11" t="s">
        <v>157</v>
      </c>
      <c r="C279" s="11" t="s">
        <v>1149</v>
      </c>
      <c r="D279" s="11" t="s">
        <v>1150</v>
      </c>
      <c r="E279" s="20">
        <v>27000</v>
      </c>
      <c r="F279" s="21" t="s">
        <v>158</v>
      </c>
      <c r="G279" s="21" t="s">
        <v>3</v>
      </c>
      <c r="H279" s="21" t="s">
        <v>156</v>
      </c>
    </row>
    <row r="280" spans="2:8" x14ac:dyDescent="0.3">
      <c r="B280" s="11" t="s">
        <v>157</v>
      </c>
      <c r="C280" s="11" t="s">
        <v>1149</v>
      </c>
      <c r="D280" s="11" t="s">
        <v>1150</v>
      </c>
      <c r="E280" s="20">
        <v>42000</v>
      </c>
      <c r="F280" s="21" t="s">
        <v>158</v>
      </c>
      <c r="G280" s="21" t="s">
        <v>3</v>
      </c>
      <c r="H280" s="21" t="s">
        <v>156</v>
      </c>
    </row>
    <row r="281" spans="2:8" x14ac:dyDescent="0.3">
      <c r="B281" s="11" t="s">
        <v>157</v>
      </c>
      <c r="C281" s="11" t="s">
        <v>1149</v>
      </c>
      <c r="D281" s="11" t="s">
        <v>1150</v>
      </c>
      <c r="E281" s="20">
        <v>158000</v>
      </c>
      <c r="F281" s="21" t="s">
        <v>158</v>
      </c>
      <c r="G281" s="21" t="s">
        <v>3</v>
      </c>
      <c r="H281" s="21" t="s">
        <v>156</v>
      </c>
    </row>
    <row r="282" spans="2:8" x14ac:dyDescent="0.3">
      <c r="B282" s="11" t="s">
        <v>157</v>
      </c>
      <c r="C282" s="11" t="s">
        <v>1149</v>
      </c>
      <c r="D282" s="11" t="s">
        <v>1150</v>
      </c>
      <c r="E282" s="20">
        <v>20100</v>
      </c>
      <c r="F282" s="21" t="s">
        <v>158</v>
      </c>
      <c r="G282" s="21" t="s">
        <v>3</v>
      </c>
      <c r="H282" s="21" t="s">
        <v>156</v>
      </c>
    </row>
    <row r="283" spans="2:8" x14ac:dyDescent="0.3">
      <c r="B283" s="11" t="s">
        <v>157</v>
      </c>
      <c r="C283" s="11" t="s">
        <v>1149</v>
      </c>
      <c r="D283" s="11" t="s">
        <v>1150</v>
      </c>
      <c r="E283" s="20">
        <v>6200</v>
      </c>
      <c r="F283" s="21" t="s">
        <v>158</v>
      </c>
      <c r="G283" s="21" t="s">
        <v>3</v>
      </c>
      <c r="H283" s="21" t="s">
        <v>156</v>
      </c>
    </row>
    <row r="284" spans="2:8" x14ac:dyDescent="0.3">
      <c r="B284" s="11" t="s">
        <v>157</v>
      </c>
      <c r="C284" s="11" t="s">
        <v>1153</v>
      </c>
      <c r="D284" s="11" t="s">
        <v>1154</v>
      </c>
      <c r="E284" s="20">
        <v>28700</v>
      </c>
      <c r="F284" s="21" t="s">
        <v>158</v>
      </c>
      <c r="G284" s="21" t="s">
        <v>3</v>
      </c>
      <c r="H284" s="21" t="s">
        <v>156</v>
      </c>
    </row>
    <row r="285" spans="2:8" x14ac:dyDescent="0.3">
      <c r="B285" s="11" t="s">
        <v>157</v>
      </c>
      <c r="C285" s="11" t="s">
        <v>1153</v>
      </c>
      <c r="D285" s="11" t="s">
        <v>1154</v>
      </c>
      <c r="E285" s="20">
        <v>67000</v>
      </c>
      <c r="F285" s="21" t="s">
        <v>158</v>
      </c>
      <c r="G285" s="21" t="s">
        <v>3</v>
      </c>
      <c r="H285" s="21" t="s">
        <v>156</v>
      </c>
    </row>
    <row r="286" spans="2:8" x14ac:dyDescent="0.3">
      <c r="B286" s="11" t="s">
        <v>157</v>
      </c>
      <c r="C286" s="11" t="s">
        <v>1153</v>
      </c>
      <c r="D286" s="11" t="s">
        <v>1154</v>
      </c>
      <c r="E286" s="20">
        <v>35200</v>
      </c>
      <c r="F286" s="21" t="s">
        <v>158</v>
      </c>
      <c r="G286" s="21" t="s">
        <v>3</v>
      </c>
      <c r="H286" s="21" t="s">
        <v>156</v>
      </c>
    </row>
    <row r="287" spans="2:8" x14ac:dyDescent="0.3">
      <c r="B287" s="11" t="s">
        <v>157</v>
      </c>
      <c r="C287" s="11" t="s">
        <v>1153</v>
      </c>
      <c r="D287" s="11" t="s">
        <v>1154</v>
      </c>
      <c r="E287" s="20">
        <v>63000</v>
      </c>
      <c r="F287" s="21" t="s">
        <v>158</v>
      </c>
      <c r="G287" s="21" t="s">
        <v>3</v>
      </c>
      <c r="H287" s="21" t="s">
        <v>156</v>
      </c>
    </row>
    <row r="288" spans="2:8" x14ac:dyDescent="0.3">
      <c r="B288" s="11" t="s">
        <v>157</v>
      </c>
      <c r="C288" s="11" t="s">
        <v>1153</v>
      </c>
      <c r="D288" s="11" t="s">
        <v>1154</v>
      </c>
      <c r="E288" s="20">
        <v>28000</v>
      </c>
      <c r="F288" s="21" t="s">
        <v>158</v>
      </c>
      <c r="G288" s="21" t="s">
        <v>3</v>
      </c>
      <c r="H288" s="21" t="s">
        <v>156</v>
      </c>
    </row>
    <row r="289" spans="2:8" x14ac:dyDescent="0.3">
      <c r="B289" s="11" t="s">
        <v>157</v>
      </c>
      <c r="C289" s="11" t="s">
        <v>1153</v>
      </c>
      <c r="D289" s="11" t="s">
        <v>1154</v>
      </c>
      <c r="E289" s="20">
        <v>68000</v>
      </c>
      <c r="F289" s="21" t="s">
        <v>158</v>
      </c>
      <c r="G289" s="21" t="s">
        <v>3</v>
      </c>
      <c r="H289" s="21" t="s">
        <v>156</v>
      </c>
    </row>
    <row r="290" spans="2:8" x14ac:dyDescent="0.3">
      <c r="B290" s="11" t="s">
        <v>157</v>
      </c>
      <c r="C290" s="11" t="s">
        <v>1153</v>
      </c>
      <c r="D290" s="11" t="s">
        <v>1154</v>
      </c>
      <c r="E290" s="20">
        <v>35000</v>
      </c>
      <c r="F290" s="21" t="s">
        <v>158</v>
      </c>
      <c r="G290" s="21" t="s">
        <v>3</v>
      </c>
      <c r="H290" s="21" t="s">
        <v>156</v>
      </c>
    </row>
    <row r="291" spans="2:8" x14ac:dyDescent="0.3">
      <c r="B291" s="11" t="s">
        <v>157</v>
      </c>
      <c r="C291" s="11" t="s">
        <v>1153</v>
      </c>
      <c r="D291" s="11" t="s">
        <v>1154</v>
      </c>
      <c r="E291" s="20">
        <v>63000</v>
      </c>
      <c r="F291" s="21" t="s">
        <v>158</v>
      </c>
      <c r="G291" s="21" t="s">
        <v>3</v>
      </c>
      <c r="H291" s="21" t="s">
        <v>156</v>
      </c>
    </row>
    <row r="292" spans="2:8" x14ac:dyDescent="0.3">
      <c r="B292" s="11" t="s">
        <v>157</v>
      </c>
      <c r="C292" s="11" t="s">
        <v>1153</v>
      </c>
      <c r="D292" s="11" t="s">
        <v>1154</v>
      </c>
      <c r="E292" s="20">
        <v>6000</v>
      </c>
      <c r="F292" s="21" t="s">
        <v>158</v>
      </c>
      <c r="G292" s="21" t="s">
        <v>3</v>
      </c>
      <c r="H292" s="21" t="s">
        <v>156</v>
      </c>
    </row>
    <row r="293" spans="2:8" x14ac:dyDescent="0.3">
      <c r="B293" s="11" t="s">
        <v>157</v>
      </c>
      <c r="C293" s="11" t="s">
        <v>1153</v>
      </c>
      <c r="D293" s="11" t="s">
        <v>1154</v>
      </c>
      <c r="E293" s="20">
        <v>12600</v>
      </c>
      <c r="F293" s="21" t="s">
        <v>158</v>
      </c>
      <c r="G293" s="21" t="s">
        <v>3</v>
      </c>
      <c r="H293" s="21" t="s">
        <v>156</v>
      </c>
    </row>
    <row r="294" spans="2:8" x14ac:dyDescent="0.3">
      <c r="B294" s="11" t="s">
        <v>157</v>
      </c>
      <c r="C294" s="11" t="s">
        <v>1153</v>
      </c>
      <c r="D294" s="11" t="s">
        <v>1154</v>
      </c>
      <c r="E294" s="20">
        <v>14200</v>
      </c>
      <c r="F294" s="21" t="s">
        <v>158</v>
      </c>
      <c r="G294" s="21" t="s">
        <v>3</v>
      </c>
      <c r="H294" s="21" t="s">
        <v>156</v>
      </c>
    </row>
    <row r="295" spans="2:8" x14ac:dyDescent="0.3">
      <c r="B295" s="11" t="s">
        <v>157</v>
      </c>
      <c r="C295" s="11" t="s">
        <v>1153</v>
      </c>
      <c r="D295" s="11" t="s">
        <v>1154</v>
      </c>
      <c r="E295" s="20">
        <v>5500</v>
      </c>
      <c r="F295" s="21" t="s">
        <v>158</v>
      </c>
      <c r="G295" s="21" t="s">
        <v>3</v>
      </c>
      <c r="H295" s="21" t="s">
        <v>156</v>
      </c>
    </row>
    <row r="296" spans="2:8" x14ac:dyDescent="0.3">
      <c r="B296" s="11" t="s">
        <v>157</v>
      </c>
      <c r="C296" s="11" t="s">
        <v>1155</v>
      </c>
      <c r="D296" s="11" t="s">
        <v>1156</v>
      </c>
      <c r="E296" s="20">
        <v>27000</v>
      </c>
      <c r="F296" s="21" t="s">
        <v>158</v>
      </c>
      <c r="G296" s="21" t="s">
        <v>3</v>
      </c>
      <c r="H296" s="21" t="s">
        <v>156</v>
      </c>
    </row>
    <row r="297" spans="2:8" x14ac:dyDescent="0.3">
      <c r="B297" s="11" t="s">
        <v>157</v>
      </c>
      <c r="C297" s="11" t="s">
        <v>1155</v>
      </c>
      <c r="D297" s="11" t="s">
        <v>1156</v>
      </c>
      <c r="E297" s="20">
        <v>27000</v>
      </c>
      <c r="F297" s="21" t="s">
        <v>158</v>
      </c>
      <c r="G297" s="21" t="s">
        <v>3</v>
      </c>
      <c r="H297" s="21" t="s">
        <v>156</v>
      </c>
    </row>
    <row r="298" spans="2:8" x14ac:dyDescent="0.3">
      <c r="B298" s="11" t="s">
        <v>157</v>
      </c>
      <c r="C298" s="11" t="s">
        <v>1165</v>
      </c>
      <c r="D298" s="11" t="s">
        <v>1166</v>
      </c>
      <c r="E298" s="20">
        <v>55600</v>
      </c>
      <c r="F298" s="21" t="s">
        <v>158</v>
      </c>
      <c r="G298" s="21" t="s">
        <v>3</v>
      </c>
      <c r="H298" s="21" t="s">
        <v>156</v>
      </c>
    </row>
    <row r="299" spans="2:8" x14ac:dyDescent="0.3">
      <c r="B299" s="11" t="s">
        <v>157</v>
      </c>
      <c r="C299" s="11" t="s">
        <v>1165</v>
      </c>
      <c r="D299" s="11" t="s">
        <v>1166</v>
      </c>
      <c r="E299" s="20">
        <v>12100</v>
      </c>
      <c r="F299" s="21" t="s">
        <v>158</v>
      </c>
      <c r="G299" s="21" t="s">
        <v>3</v>
      </c>
      <c r="H299" s="21" t="s">
        <v>156</v>
      </c>
    </row>
    <row r="300" spans="2:8" x14ac:dyDescent="0.3">
      <c r="B300" s="11" t="s">
        <v>157</v>
      </c>
      <c r="C300" s="11" t="s">
        <v>1165</v>
      </c>
      <c r="D300" s="11" t="s">
        <v>1166</v>
      </c>
      <c r="E300" s="20">
        <v>56000</v>
      </c>
      <c r="F300" s="21" t="s">
        <v>158</v>
      </c>
      <c r="G300" s="21" t="s">
        <v>3</v>
      </c>
      <c r="H300" s="21" t="s">
        <v>156</v>
      </c>
    </row>
    <row r="301" spans="2:8" x14ac:dyDescent="0.3">
      <c r="B301" s="11" t="s">
        <v>157</v>
      </c>
      <c r="C301" s="11" t="s">
        <v>1179</v>
      </c>
      <c r="D301" s="11" t="s">
        <v>1180</v>
      </c>
      <c r="E301" s="20">
        <v>22000</v>
      </c>
      <c r="F301" s="21" t="s">
        <v>158</v>
      </c>
      <c r="G301" s="21" t="s">
        <v>3</v>
      </c>
      <c r="H301" s="21" t="s">
        <v>156</v>
      </c>
    </row>
    <row r="302" spans="2:8" x14ac:dyDescent="0.3">
      <c r="B302" s="11" t="s">
        <v>157</v>
      </c>
      <c r="C302" s="11" t="s">
        <v>1179</v>
      </c>
      <c r="D302" s="11" t="s">
        <v>1180</v>
      </c>
      <c r="E302" s="20">
        <v>23000</v>
      </c>
      <c r="F302" s="21" t="s">
        <v>158</v>
      </c>
      <c r="G302" s="21" t="s">
        <v>3</v>
      </c>
      <c r="H302" s="21" t="s">
        <v>156</v>
      </c>
    </row>
    <row r="303" spans="2:8" x14ac:dyDescent="0.3">
      <c r="B303" s="11" t="s">
        <v>157</v>
      </c>
      <c r="C303" s="11" t="s">
        <v>1197</v>
      </c>
      <c r="D303" s="11" t="s">
        <v>1198</v>
      </c>
      <c r="E303" s="20">
        <v>6400</v>
      </c>
      <c r="F303" s="21" t="s">
        <v>158</v>
      </c>
      <c r="G303" s="21" t="s">
        <v>3</v>
      </c>
      <c r="H303" s="21" t="s">
        <v>156</v>
      </c>
    </row>
    <row r="304" spans="2:8" x14ac:dyDescent="0.3">
      <c r="B304" s="11" t="s">
        <v>157</v>
      </c>
      <c r="C304" s="11" t="s">
        <v>1205</v>
      </c>
      <c r="D304" s="11" t="s">
        <v>1206</v>
      </c>
      <c r="E304" s="20">
        <v>51600</v>
      </c>
      <c r="F304" s="21" t="s">
        <v>158</v>
      </c>
      <c r="G304" s="21" t="s">
        <v>3</v>
      </c>
      <c r="H304" s="21" t="s">
        <v>156</v>
      </c>
    </row>
    <row r="305" spans="2:8" x14ac:dyDescent="0.3">
      <c r="B305" s="11" t="s">
        <v>157</v>
      </c>
      <c r="C305" s="11" t="s">
        <v>1205</v>
      </c>
      <c r="D305" s="11" t="s">
        <v>1206</v>
      </c>
      <c r="E305" s="20">
        <v>11200</v>
      </c>
      <c r="F305" s="21" t="s">
        <v>158</v>
      </c>
      <c r="G305" s="21" t="s">
        <v>3</v>
      </c>
      <c r="H305" s="21" t="s">
        <v>156</v>
      </c>
    </row>
    <row r="306" spans="2:8" x14ac:dyDescent="0.3">
      <c r="B306" s="11" t="s">
        <v>157</v>
      </c>
      <c r="C306" s="11" t="s">
        <v>1205</v>
      </c>
      <c r="D306" s="11" t="s">
        <v>1206</v>
      </c>
      <c r="E306" s="20">
        <v>51000</v>
      </c>
      <c r="F306" s="21" t="s">
        <v>158</v>
      </c>
      <c r="G306" s="21" t="s">
        <v>3</v>
      </c>
      <c r="H306" s="21" t="s">
        <v>156</v>
      </c>
    </row>
    <row r="307" spans="2:8" x14ac:dyDescent="0.3">
      <c r="B307" s="11" t="s">
        <v>157</v>
      </c>
      <c r="C307" s="11" t="s">
        <v>1215</v>
      </c>
      <c r="D307" s="11" t="s">
        <v>1216</v>
      </c>
      <c r="E307" s="20">
        <v>13000</v>
      </c>
      <c r="F307" s="21" t="s">
        <v>158</v>
      </c>
      <c r="G307" s="21" t="s">
        <v>3</v>
      </c>
      <c r="H307" s="21" t="s">
        <v>156</v>
      </c>
    </row>
    <row r="308" spans="2:8" x14ac:dyDescent="0.3">
      <c r="B308" s="11" t="s">
        <v>157</v>
      </c>
      <c r="C308" s="11" t="s">
        <v>1215</v>
      </c>
      <c r="D308" s="11" t="s">
        <v>1216</v>
      </c>
      <c r="E308" s="20">
        <v>13000</v>
      </c>
      <c r="F308" s="21" t="s">
        <v>158</v>
      </c>
      <c r="G308" s="21" t="s">
        <v>3</v>
      </c>
      <c r="H308" s="21" t="s">
        <v>156</v>
      </c>
    </row>
    <row r="309" spans="2:8" x14ac:dyDescent="0.3">
      <c r="B309" s="11" t="s">
        <v>157</v>
      </c>
      <c r="C309" s="11" t="s">
        <v>1235</v>
      </c>
      <c r="D309" s="11" t="s">
        <v>1236</v>
      </c>
      <c r="E309" s="20">
        <v>26200</v>
      </c>
      <c r="F309" s="21" t="s">
        <v>158</v>
      </c>
      <c r="G309" s="21" t="s">
        <v>3</v>
      </c>
      <c r="H309" s="21" t="s">
        <v>156</v>
      </c>
    </row>
    <row r="310" spans="2:8" x14ac:dyDescent="0.3">
      <c r="B310" s="11" t="s">
        <v>157</v>
      </c>
      <c r="C310" s="11" t="s">
        <v>1235</v>
      </c>
      <c r="D310" s="11" t="s">
        <v>1236</v>
      </c>
      <c r="E310" s="20">
        <v>5400</v>
      </c>
      <c r="F310" s="21" t="s">
        <v>158</v>
      </c>
      <c r="G310" s="21" t="s">
        <v>3</v>
      </c>
      <c r="H310" s="21" t="s">
        <v>156</v>
      </c>
    </row>
    <row r="311" spans="2:8" x14ac:dyDescent="0.3">
      <c r="B311" s="11" t="s">
        <v>157</v>
      </c>
      <c r="C311" s="11" t="s">
        <v>1235</v>
      </c>
      <c r="D311" s="11" t="s">
        <v>1236</v>
      </c>
      <c r="E311" s="20">
        <v>26000</v>
      </c>
      <c r="F311" s="21" t="s">
        <v>158</v>
      </c>
      <c r="G311" s="21" t="s">
        <v>3</v>
      </c>
      <c r="H311" s="21" t="s">
        <v>156</v>
      </c>
    </row>
    <row r="312" spans="2:8" x14ac:dyDescent="0.3">
      <c r="B312" s="11" t="s">
        <v>157</v>
      </c>
      <c r="C312" s="11" t="s">
        <v>1237</v>
      </c>
      <c r="D312" s="11" t="s">
        <v>1238</v>
      </c>
      <c r="E312" s="20">
        <v>45000</v>
      </c>
      <c r="F312" s="21" t="s">
        <v>158</v>
      </c>
      <c r="G312" s="21" t="s">
        <v>3</v>
      </c>
      <c r="H312" s="21" t="s">
        <v>156</v>
      </c>
    </row>
    <row r="313" spans="2:8" x14ac:dyDescent="0.3">
      <c r="B313" s="11" t="s">
        <v>157</v>
      </c>
      <c r="C313" s="11" t="s">
        <v>1237</v>
      </c>
      <c r="D313" s="11" t="s">
        <v>1238</v>
      </c>
      <c r="E313" s="20">
        <v>45000</v>
      </c>
      <c r="F313" s="21" t="s">
        <v>158</v>
      </c>
      <c r="G313" s="21" t="s">
        <v>3</v>
      </c>
      <c r="H313" s="21" t="s">
        <v>156</v>
      </c>
    </row>
    <row r="314" spans="2:8" x14ac:dyDescent="0.3">
      <c r="B314" s="11" t="s">
        <v>157</v>
      </c>
      <c r="C314" s="11" t="s">
        <v>1239</v>
      </c>
      <c r="D314" s="11" t="s">
        <v>1240</v>
      </c>
      <c r="E314" s="20">
        <v>25000</v>
      </c>
      <c r="F314" s="21" t="s">
        <v>158</v>
      </c>
      <c r="G314" s="21" t="s">
        <v>3</v>
      </c>
      <c r="H314" s="21" t="s">
        <v>156</v>
      </c>
    </row>
    <row r="315" spans="2:8" x14ac:dyDescent="0.3">
      <c r="B315" s="11" t="s">
        <v>157</v>
      </c>
      <c r="C315" s="11" t="s">
        <v>1239</v>
      </c>
      <c r="D315" s="11" t="s">
        <v>1240</v>
      </c>
      <c r="E315" s="20">
        <v>25000</v>
      </c>
      <c r="F315" s="21" t="s">
        <v>158</v>
      </c>
      <c r="G315" s="21" t="s">
        <v>3</v>
      </c>
      <c r="H315" s="21" t="s">
        <v>156</v>
      </c>
    </row>
    <row r="316" spans="2:8" x14ac:dyDescent="0.3">
      <c r="B316" s="11" t="s">
        <v>157</v>
      </c>
      <c r="C316" s="11" t="s">
        <v>1241</v>
      </c>
      <c r="D316" s="11" t="s">
        <v>1242</v>
      </c>
      <c r="E316" s="20">
        <v>226600</v>
      </c>
      <c r="F316" s="21" t="s">
        <v>158</v>
      </c>
      <c r="G316" s="21" t="s">
        <v>3</v>
      </c>
      <c r="H316" s="21" t="s">
        <v>156</v>
      </c>
    </row>
    <row r="317" spans="2:8" x14ac:dyDescent="0.3">
      <c r="B317" s="11" t="s">
        <v>157</v>
      </c>
      <c r="C317" s="11" t="s">
        <v>1241</v>
      </c>
      <c r="D317" s="11" t="s">
        <v>1242</v>
      </c>
      <c r="E317" s="20">
        <v>57000</v>
      </c>
      <c r="F317" s="21" t="s">
        <v>158</v>
      </c>
      <c r="G317" s="21" t="s">
        <v>3</v>
      </c>
      <c r="H317" s="21" t="s">
        <v>156</v>
      </c>
    </row>
    <row r="318" spans="2:8" x14ac:dyDescent="0.3">
      <c r="B318" s="11" t="s">
        <v>157</v>
      </c>
      <c r="C318" s="11" t="s">
        <v>1241</v>
      </c>
      <c r="D318" s="11" t="s">
        <v>1242</v>
      </c>
      <c r="E318" s="20">
        <v>227000</v>
      </c>
      <c r="F318" s="21" t="s">
        <v>158</v>
      </c>
      <c r="G318" s="21" t="s">
        <v>3</v>
      </c>
      <c r="H318" s="21" t="s">
        <v>156</v>
      </c>
    </row>
    <row r="319" spans="2:8" x14ac:dyDescent="0.3">
      <c r="B319" s="11" t="s">
        <v>157</v>
      </c>
      <c r="C319" s="11" t="s">
        <v>1243</v>
      </c>
      <c r="D319" s="11" t="s">
        <v>1244</v>
      </c>
      <c r="E319" s="20">
        <v>18000</v>
      </c>
      <c r="F319" s="21" t="s">
        <v>158</v>
      </c>
      <c r="G319" s="21" t="s">
        <v>3</v>
      </c>
      <c r="H319" s="21" t="s">
        <v>156</v>
      </c>
    </row>
    <row r="320" spans="2:8" x14ac:dyDescent="0.3">
      <c r="B320" s="11" t="s">
        <v>157</v>
      </c>
      <c r="C320" s="11" t="s">
        <v>1243</v>
      </c>
      <c r="D320" s="11" t="s">
        <v>1244</v>
      </c>
      <c r="E320" s="20">
        <v>19000</v>
      </c>
      <c r="F320" s="21" t="s">
        <v>158</v>
      </c>
      <c r="G320" s="21" t="s">
        <v>3</v>
      </c>
      <c r="H320" s="21" t="s">
        <v>156</v>
      </c>
    </row>
    <row r="321" spans="2:8" x14ac:dyDescent="0.3">
      <c r="B321" s="11" t="s">
        <v>157</v>
      </c>
      <c r="C321" s="11" t="s">
        <v>1247</v>
      </c>
      <c r="D321" s="11" t="s">
        <v>1248</v>
      </c>
      <c r="E321" s="20">
        <v>40900</v>
      </c>
      <c r="F321" s="21" t="s">
        <v>158</v>
      </c>
      <c r="G321" s="21" t="s">
        <v>3</v>
      </c>
      <c r="H321" s="21" t="s">
        <v>156</v>
      </c>
    </row>
    <row r="322" spans="2:8" x14ac:dyDescent="0.3">
      <c r="B322" s="11" t="s">
        <v>157</v>
      </c>
      <c r="C322" s="11" t="s">
        <v>1247</v>
      </c>
      <c r="D322" s="11" t="s">
        <v>1248</v>
      </c>
      <c r="E322" s="20">
        <v>41000</v>
      </c>
      <c r="F322" s="21" t="s">
        <v>158</v>
      </c>
      <c r="G322" s="21" t="s">
        <v>3</v>
      </c>
      <c r="H322" s="21" t="s">
        <v>156</v>
      </c>
    </row>
    <row r="323" spans="2:8" x14ac:dyDescent="0.3">
      <c r="B323" s="11" t="s">
        <v>157</v>
      </c>
      <c r="C323" s="11" t="s">
        <v>1247</v>
      </c>
      <c r="D323" s="11" t="s">
        <v>1248</v>
      </c>
      <c r="E323" s="20">
        <v>10800</v>
      </c>
      <c r="F323" s="21" t="s">
        <v>158</v>
      </c>
      <c r="G323" s="21" t="s">
        <v>3</v>
      </c>
      <c r="H323" s="21" t="s">
        <v>156</v>
      </c>
    </row>
    <row r="324" spans="2:8" x14ac:dyDescent="0.3">
      <c r="B324" s="11" t="s">
        <v>157</v>
      </c>
      <c r="C324" s="11" t="s">
        <v>1257</v>
      </c>
      <c r="D324" s="11" t="s">
        <v>1258</v>
      </c>
      <c r="E324" s="20">
        <v>100600</v>
      </c>
      <c r="F324" s="21" t="s">
        <v>158</v>
      </c>
      <c r="G324" s="21" t="s">
        <v>3</v>
      </c>
      <c r="H324" s="21" t="s">
        <v>156</v>
      </c>
    </row>
    <row r="325" spans="2:8" x14ac:dyDescent="0.3">
      <c r="B325" s="11" t="s">
        <v>157</v>
      </c>
      <c r="C325" s="11" t="s">
        <v>1257</v>
      </c>
      <c r="D325" s="11" t="s">
        <v>1258</v>
      </c>
      <c r="E325" s="20">
        <v>31000</v>
      </c>
      <c r="F325" s="21" t="s">
        <v>158</v>
      </c>
      <c r="G325" s="21" t="s">
        <v>3</v>
      </c>
      <c r="H325" s="21" t="s">
        <v>156</v>
      </c>
    </row>
    <row r="326" spans="2:8" x14ac:dyDescent="0.3">
      <c r="B326" s="11" t="s">
        <v>157</v>
      </c>
      <c r="C326" s="11" t="s">
        <v>1257</v>
      </c>
      <c r="D326" s="11" t="s">
        <v>1258</v>
      </c>
      <c r="E326" s="20">
        <v>27000</v>
      </c>
      <c r="F326" s="21" t="s">
        <v>158</v>
      </c>
      <c r="G326" s="21" t="s">
        <v>3</v>
      </c>
      <c r="H326" s="21" t="s">
        <v>156</v>
      </c>
    </row>
    <row r="327" spans="2:8" x14ac:dyDescent="0.3">
      <c r="B327" s="11" t="s">
        <v>157</v>
      </c>
      <c r="C327" s="11" t="s">
        <v>1257</v>
      </c>
      <c r="D327" s="11" t="s">
        <v>1258</v>
      </c>
      <c r="E327" s="20">
        <v>22000</v>
      </c>
      <c r="F327" s="21" t="s">
        <v>158</v>
      </c>
      <c r="G327" s="21" t="s">
        <v>3</v>
      </c>
      <c r="H327" s="21" t="s">
        <v>156</v>
      </c>
    </row>
    <row r="328" spans="2:8" x14ac:dyDescent="0.3">
      <c r="B328" s="11" t="s">
        <v>157</v>
      </c>
      <c r="C328" s="11" t="s">
        <v>1257</v>
      </c>
      <c r="D328" s="11" t="s">
        <v>1258</v>
      </c>
      <c r="E328" s="20">
        <v>6500</v>
      </c>
      <c r="F328" s="21" t="s">
        <v>158</v>
      </c>
      <c r="G328" s="21" t="s">
        <v>3</v>
      </c>
      <c r="H328" s="21" t="s">
        <v>156</v>
      </c>
    </row>
    <row r="329" spans="2:8" x14ac:dyDescent="0.3">
      <c r="B329" s="11" t="s">
        <v>157</v>
      </c>
      <c r="C329" s="11" t="s">
        <v>1257</v>
      </c>
      <c r="D329" s="11" t="s">
        <v>1258</v>
      </c>
      <c r="E329" s="20">
        <v>27000</v>
      </c>
      <c r="F329" s="21" t="s">
        <v>158</v>
      </c>
      <c r="G329" s="21" t="s">
        <v>3</v>
      </c>
      <c r="H329" s="21" t="s">
        <v>156</v>
      </c>
    </row>
    <row r="330" spans="2:8" x14ac:dyDescent="0.3">
      <c r="B330" s="11" t="s">
        <v>157</v>
      </c>
      <c r="C330" s="11" t="s">
        <v>1257</v>
      </c>
      <c r="D330" s="11" t="s">
        <v>1258</v>
      </c>
      <c r="E330" s="20">
        <v>32000</v>
      </c>
      <c r="F330" s="21" t="s">
        <v>158</v>
      </c>
      <c r="G330" s="21" t="s">
        <v>3</v>
      </c>
      <c r="H330" s="21" t="s">
        <v>156</v>
      </c>
    </row>
    <row r="331" spans="2:8" x14ac:dyDescent="0.3">
      <c r="B331" s="11" t="s">
        <v>157</v>
      </c>
      <c r="C331" s="11" t="s">
        <v>1257</v>
      </c>
      <c r="D331" s="11" t="s">
        <v>1258</v>
      </c>
      <c r="E331" s="20">
        <v>101000</v>
      </c>
      <c r="F331" s="21" t="s">
        <v>158</v>
      </c>
      <c r="G331" s="21" t="s">
        <v>3</v>
      </c>
      <c r="H331" s="21" t="s">
        <v>156</v>
      </c>
    </row>
    <row r="332" spans="2:8" x14ac:dyDescent="0.3">
      <c r="B332" s="11" t="s">
        <v>157</v>
      </c>
      <c r="C332" s="11" t="s">
        <v>1266</v>
      </c>
      <c r="D332" s="11" t="s">
        <v>1267</v>
      </c>
      <c r="E332" s="20">
        <v>45000</v>
      </c>
      <c r="F332" s="21" t="s">
        <v>158</v>
      </c>
      <c r="G332" s="21" t="s">
        <v>3</v>
      </c>
      <c r="H332" s="21" t="s">
        <v>156</v>
      </c>
    </row>
    <row r="333" spans="2:8" x14ac:dyDescent="0.3">
      <c r="B333" s="11" t="s">
        <v>157</v>
      </c>
      <c r="C333" s="11" t="s">
        <v>1266</v>
      </c>
      <c r="D333" s="11" t="s">
        <v>1267</v>
      </c>
      <c r="E333" s="20">
        <v>45000</v>
      </c>
      <c r="F333" s="21" t="s">
        <v>158</v>
      </c>
      <c r="G333" s="21" t="s">
        <v>3</v>
      </c>
      <c r="H333" s="21" t="s">
        <v>156</v>
      </c>
    </row>
    <row r="334" spans="2:8" x14ac:dyDescent="0.3">
      <c r="B334" s="11" t="s">
        <v>157</v>
      </c>
      <c r="C334" s="11" t="s">
        <v>1266</v>
      </c>
      <c r="D334" s="11" t="s">
        <v>1267</v>
      </c>
      <c r="E334" s="20">
        <v>7900</v>
      </c>
      <c r="F334" s="21" t="s">
        <v>158</v>
      </c>
      <c r="G334" s="21" t="s">
        <v>3</v>
      </c>
      <c r="H334" s="21" t="s">
        <v>156</v>
      </c>
    </row>
    <row r="335" spans="2:8" x14ac:dyDescent="0.3">
      <c r="B335" s="11" t="s">
        <v>157</v>
      </c>
      <c r="C335" s="11" t="s">
        <v>1268</v>
      </c>
      <c r="D335" s="11" t="s">
        <v>1269</v>
      </c>
      <c r="E335" s="20">
        <v>141500</v>
      </c>
      <c r="F335" s="21" t="s">
        <v>158</v>
      </c>
      <c r="G335" s="21" t="s">
        <v>3</v>
      </c>
      <c r="H335" s="21" t="s">
        <v>156</v>
      </c>
    </row>
    <row r="336" spans="2:8" x14ac:dyDescent="0.3">
      <c r="B336" s="11" t="s">
        <v>157</v>
      </c>
      <c r="C336" s="11" t="s">
        <v>1268</v>
      </c>
      <c r="D336" s="11" t="s">
        <v>1269</v>
      </c>
      <c r="E336" s="20">
        <v>31900</v>
      </c>
      <c r="F336" s="21" t="s">
        <v>158</v>
      </c>
      <c r="G336" s="21" t="s">
        <v>3</v>
      </c>
      <c r="H336" s="21" t="s">
        <v>156</v>
      </c>
    </row>
    <row r="337" spans="2:8" x14ac:dyDescent="0.3">
      <c r="B337" s="11" t="s">
        <v>157</v>
      </c>
      <c r="C337" s="11" t="s">
        <v>1268</v>
      </c>
      <c r="D337" s="11" t="s">
        <v>1269</v>
      </c>
      <c r="E337" s="20">
        <v>142000</v>
      </c>
      <c r="F337" s="21" t="s">
        <v>158</v>
      </c>
      <c r="G337" s="21" t="s">
        <v>3</v>
      </c>
      <c r="H337" s="21" t="s">
        <v>156</v>
      </c>
    </row>
    <row r="338" spans="2:8" x14ac:dyDescent="0.3">
      <c r="B338" s="11" t="s">
        <v>157</v>
      </c>
      <c r="C338" s="11" t="s">
        <v>1274</v>
      </c>
      <c r="D338" s="11" t="s">
        <v>1275</v>
      </c>
      <c r="E338" s="20">
        <v>65400</v>
      </c>
      <c r="F338" s="21" t="s">
        <v>158</v>
      </c>
      <c r="G338" s="21" t="s">
        <v>3</v>
      </c>
      <c r="H338" s="21" t="s">
        <v>156</v>
      </c>
    </row>
    <row r="339" spans="2:8" x14ac:dyDescent="0.3">
      <c r="B339" s="11" t="s">
        <v>157</v>
      </c>
      <c r="C339" s="11" t="s">
        <v>1274</v>
      </c>
      <c r="D339" s="11" t="s">
        <v>1275</v>
      </c>
      <c r="E339" s="20">
        <v>66000</v>
      </c>
      <c r="F339" s="21" t="s">
        <v>158</v>
      </c>
      <c r="G339" s="21" t="s">
        <v>3</v>
      </c>
      <c r="H339" s="21" t="s">
        <v>156</v>
      </c>
    </row>
    <row r="340" spans="2:8" x14ac:dyDescent="0.3">
      <c r="B340" s="11" t="s">
        <v>157</v>
      </c>
      <c r="C340" s="11" t="s">
        <v>1274</v>
      </c>
      <c r="D340" s="11" t="s">
        <v>1275</v>
      </c>
      <c r="E340" s="20">
        <v>14400</v>
      </c>
      <c r="F340" s="21" t="s">
        <v>158</v>
      </c>
      <c r="G340" s="21" t="s">
        <v>3</v>
      </c>
      <c r="H340" s="21" t="s">
        <v>156</v>
      </c>
    </row>
    <row r="341" spans="2:8" s="1" customFormat="1" x14ac:dyDescent="0.3">
      <c r="B341" s="16" t="s">
        <v>145</v>
      </c>
      <c r="C341" s="16"/>
      <c r="D341" s="16"/>
      <c r="E341" s="22">
        <f>SUM(E7:E340)</f>
        <v>17377100</v>
      </c>
      <c r="F341" s="18"/>
      <c r="G341" s="18"/>
      <c r="H341" s="18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0"/>
  <sheetViews>
    <sheetView topLeftCell="A155" zoomScaleNormal="100" workbookViewId="0">
      <selection activeCell="Q182" sqref="Q182"/>
    </sheetView>
  </sheetViews>
  <sheetFormatPr defaultRowHeight="14.4" x14ac:dyDescent="0.3"/>
  <cols>
    <col min="1" max="1" width="3.109375" customWidth="1"/>
    <col min="2" max="2" width="33" customWidth="1"/>
    <col min="3" max="3" width="50" customWidth="1"/>
    <col min="4" max="4" width="9" bestFit="1" customWidth="1"/>
    <col min="5" max="5" width="11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7" x14ac:dyDescent="0.3">
      <c r="A1" t="s">
        <v>150</v>
      </c>
    </row>
    <row r="3" spans="1:17" x14ac:dyDescent="0.3">
      <c r="A3" t="s">
        <v>122</v>
      </c>
    </row>
    <row r="5" spans="1:17" x14ac:dyDescent="0.3">
      <c r="A5" s="19">
        <v>3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O5" s="1"/>
      <c r="P5" s="1"/>
      <c r="Q5" s="1"/>
    </row>
    <row r="6" spans="1:17" x14ac:dyDescent="0.3">
      <c r="B6" s="11" t="s">
        <v>1285</v>
      </c>
      <c r="C6" s="11" t="s">
        <v>161</v>
      </c>
      <c r="D6" s="11" t="s">
        <v>162</v>
      </c>
      <c r="E6" s="20">
        <v>11000</v>
      </c>
      <c r="F6" s="21" t="s">
        <v>158</v>
      </c>
      <c r="G6" s="21" t="s">
        <v>3</v>
      </c>
      <c r="H6" s="21" t="s">
        <v>163</v>
      </c>
    </row>
    <row r="7" spans="1:17" x14ac:dyDescent="0.3">
      <c r="B7" s="11" t="s">
        <v>1285</v>
      </c>
      <c r="C7" s="11" t="s">
        <v>161</v>
      </c>
      <c r="D7" s="11" t="s">
        <v>162</v>
      </c>
      <c r="E7" s="20">
        <v>9000</v>
      </c>
      <c r="F7" s="21" t="s">
        <v>158</v>
      </c>
      <c r="G7" s="21" t="s">
        <v>3</v>
      </c>
      <c r="H7" s="21" t="s">
        <v>163</v>
      </c>
    </row>
    <row r="8" spans="1:17" x14ac:dyDescent="0.3">
      <c r="B8" s="11" t="s">
        <v>1285</v>
      </c>
      <c r="C8" s="11" t="s">
        <v>164</v>
      </c>
      <c r="D8" s="11" t="s">
        <v>165</v>
      </c>
      <c r="E8" s="20">
        <v>10000</v>
      </c>
      <c r="F8" s="21" t="s">
        <v>158</v>
      </c>
      <c r="G8" s="21" t="s">
        <v>3</v>
      </c>
      <c r="H8" s="21" t="s">
        <v>163</v>
      </c>
    </row>
    <row r="9" spans="1:17" x14ac:dyDescent="0.3">
      <c r="B9" s="11" t="s">
        <v>1285</v>
      </c>
      <c r="C9" s="11" t="s">
        <v>166</v>
      </c>
      <c r="D9" s="11" t="s">
        <v>167</v>
      </c>
      <c r="E9" s="20">
        <v>35000</v>
      </c>
      <c r="F9" s="21" t="s">
        <v>158</v>
      </c>
      <c r="G9" s="21" t="s">
        <v>3</v>
      </c>
      <c r="H9" s="21" t="s">
        <v>163</v>
      </c>
    </row>
    <row r="10" spans="1:17" x14ac:dyDescent="0.3">
      <c r="B10" s="11" t="s">
        <v>1285</v>
      </c>
      <c r="C10" s="11" t="s">
        <v>178</v>
      </c>
      <c r="D10" s="11" t="s">
        <v>179</v>
      </c>
      <c r="E10" s="20">
        <v>14000</v>
      </c>
      <c r="F10" s="21" t="s">
        <v>158</v>
      </c>
      <c r="G10" s="21" t="s">
        <v>3</v>
      </c>
      <c r="H10" s="21" t="s">
        <v>163</v>
      </c>
    </row>
    <row r="11" spans="1:17" x14ac:dyDescent="0.3">
      <c r="B11" s="11" t="s">
        <v>1285</v>
      </c>
      <c r="C11" s="11" t="s">
        <v>180</v>
      </c>
      <c r="D11" s="11" t="s">
        <v>181</v>
      </c>
      <c r="E11" s="20">
        <v>15000</v>
      </c>
      <c r="F11" s="21" t="s">
        <v>158</v>
      </c>
      <c r="G11" s="21" t="s">
        <v>3</v>
      </c>
      <c r="H11" s="21" t="s">
        <v>163</v>
      </c>
    </row>
    <row r="12" spans="1:17" x14ac:dyDescent="0.3">
      <c r="B12" s="11" t="s">
        <v>1285</v>
      </c>
      <c r="C12" s="11" t="s">
        <v>182</v>
      </c>
      <c r="D12" s="11" t="s">
        <v>183</v>
      </c>
      <c r="E12" s="20">
        <v>30000</v>
      </c>
      <c r="F12" s="21" t="s">
        <v>158</v>
      </c>
      <c r="G12" s="21" t="s">
        <v>3</v>
      </c>
      <c r="H12" s="21" t="s">
        <v>163</v>
      </c>
    </row>
    <row r="13" spans="1:17" x14ac:dyDescent="0.3">
      <c r="B13" s="11" t="s">
        <v>1285</v>
      </c>
      <c r="C13" s="11" t="s">
        <v>184</v>
      </c>
      <c r="D13" s="11" t="s">
        <v>185</v>
      </c>
      <c r="E13" s="20">
        <v>15000</v>
      </c>
      <c r="F13" s="21" t="s">
        <v>158</v>
      </c>
      <c r="G13" s="21" t="s">
        <v>3</v>
      </c>
      <c r="H13" s="21" t="s">
        <v>163</v>
      </c>
    </row>
    <row r="14" spans="1:17" x14ac:dyDescent="0.3">
      <c r="B14" s="11" t="s">
        <v>1285</v>
      </c>
      <c r="C14" s="11" t="s">
        <v>184</v>
      </c>
      <c r="D14" s="11" t="s">
        <v>185</v>
      </c>
      <c r="E14" s="20">
        <v>15000</v>
      </c>
      <c r="F14" s="21" t="s">
        <v>158</v>
      </c>
      <c r="G14" s="21" t="s">
        <v>3</v>
      </c>
      <c r="H14" s="21" t="s">
        <v>163</v>
      </c>
    </row>
    <row r="15" spans="1:17" x14ac:dyDescent="0.3">
      <c r="B15" s="11" t="s">
        <v>1285</v>
      </c>
      <c r="C15" s="11" t="s">
        <v>201</v>
      </c>
      <c r="D15" s="11" t="s">
        <v>202</v>
      </c>
      <c r="E15" s="20">
        <v>36000</v>
      </c>
      <c r="F15" s="21" t="s">
        <v>158</v>
      </c>
      <c r="G15" s="21" t="s">
        <v>3</v>
      </c>
      <c r="H15" s="21" t="s">
        <v>163</v>
      </c>
    </row>
    <row r="16" spans="1:17" x14ac:dyDescent="0.3">
      <c r="B16" s="11" t="s">
        <v>1285</v>
      </c>
      <c r="C16" s="11" t="s">
        <v>216</v>
      </c>
      <c r="D16" s="11" t="s">
        <v>217</v>
      </c>
      <c r="E16" s="20">
        <v>25000</v>
      </c>
      <c r="F16" s="21" t="s">
        <v>158</v>
      </c>
      <c r="G16" s="21" t="s">
        <v>3</v>
      </c>
      <c r="H16" s="21" t="s">
        <v>163</v>
      </c>
    </row>
    <row r="17" spans="2:8" x14ac:dyDescent="0.3">
      <c r="B17" s="11" t="s">
        <v>1285</v>
      </c>
      <c r="C17" s="11" t="s">
        <v>220</v>
      </c>
      <c r="D17" s="11" t="s">
        <v>221</v>
      </c>
      <c r="E17" s="20">
        <v>40000</v>
      </c>
      <c r="F17" s="21" t="s">
        <v>158</v>
      </c>
      <c r="G17" s="21" t="s">
        <v>3</v>
      </c>
      <c r="H17" s="21" t="s">
        <v>163</v>
      </c>
    </row>
    <row r="18" spans="2:8" x14ac:dyDescent="0.3">
      <c r="B18" s="11" t="s">
        <v>1285</v>
      </c>
      <c r="C18" s="11" t="s">
        <v>231</v>
      </c>
      <c r="D18" s="11" t="s">
        <v>232</v>
      </c>
      <c r="E18" s="20">
        <v>54000</v>
      </c>
      <c r="F18" s="21" t="s">
        <v>158</v>
      </c>
      <c r="G18" s="21" t="s">
        <v>3</v>
      </c>
      <c r="H18" s="21" t="s">
        <v>163</v>
      </c>
    </row>
    <row r="19" spans="2:8" x14ac:dyDescent="0.3">
      <c r="B19" s="11" t="s">
        <v>1285</v>
      </c>
      <c r="C19" s="11" t="s">
        <v>236</v>
      </c>
      <c r="D19" s="11" t="s">
        <v>237</v>
      </c>
      <c r="E19" s="20">
        <v>27000</v>
      </c>
      <c r="F19" s="21" t="s">
        <v>158</v>
      </c>
      <c r="G19" s="21" t="s">
        <v>3</v>
      </c>
      <c r="H19" s="21" t="s">
        <v>163</v>
      </c>
    </row>
    <row r="20" spans="2:8" x14ac:dyDescent="0.3">
      <c r="B20" s="11" t="s">
        <v>1285</v>
      </c>
      <c r="C20" s="11" t="s">
        <v>238</v>
      </c>
      <c r="D20" s="11" t="s">
        <v>239</v>
      </c>
      <c r="E20" s="20">
        <v>10000</v>
      </c>
      <c r="F20" s="21" t="s">
        <v>158</v>
      </c>
      <c r="G20" s="21" t="s">
        <v>3</v>
      </c>
      <c r="H20" s="21" t="s">
        <v>163</v>
      </c>
    </row>
    <row r="21" spans="2:8" x14ac:dyDescent="0.3">
      <c r="B21" s="11" t="s">
        <v>1285</v>
      </c>
      <c r="C21" s="11" t="s">
        <v>238</v>
      </c>
      <c r="D21" s="11" t="s">
        <v>239</v>
      </c>
      <c r="E21" s="20">
        <v>10000</v>
      </c>
      <c r="F21" s="21" t="s">
        <v>158</v>
      </c>
      <c r="G21" s="21" t="s">
        <v>3</v>
      </c>
      <c r="H21" s="21" t="s">
        <v>163</v>
      </c>
    </row>
    <row r="22" spans="2:8" x14ac:dyDescent="0.3">
      <c r="B22" s="11" t="s">
        <v>1285</v>
      </c>
      <c r="C22" s="11" t="s">
        <v>247</v>
      </c>
      <c r="D22" s="11" t="s">
        <v>248</v>
      </c>
      <c r="E22" s="20">
        <v>25000</v>
      </c>
      <c r="F22" s="21" t="s">
        <v>158</v>
      </c>
      <c r="G22" s="21" t="s">
        <v>3</v>
      </c>
      <c r="H22" s="21" t="s">
        <v>163</v>
      </c>
    </row>
    <row r="23" spans="2:8" x14ac:dyDescent="0.3">
      <c r="B23" s="11" t="s">
        <v>1285</v>
      </c>
      <c r="C23" s="11" t="s">
        <v>249</v>
      </c>
      <c r="D23" s="11" t="s">
        <v>250</v>
      </c>
      <c r="E23" s="20">
        <v>7000</v>
      </c>
      <c r="F23" s="21" t="s">
        <v>158</v>
      </c>
      <c r="G23" s="21" t="s">
        <v>3</v>
      </c>
      <c r="H23" s="21" t="s">
        <v>163</v>
      </c>
    </row>
    <row r="24" spans="2:8" x14ac:dyDescent="0.3">
      <c r="B24" s="11" t="s">
        <v>1285</v>
      </c>
      <c r="C24" s="11" t="s">
        <v>249</v>
      </c>
      <c r="D24" s="11" t="s">
        <v>250</v>
      </c>
      <c r="E24" s="20">
        <v>45000</v>
      </c>
      <c r="F24" s="21" t="s">
        <v>158</v>
      </c>
      <c r="G24" s="21" t="s">
        <v>3</v>
      </c>
      <c r="H24" s="21" t="s">
        <v>163</v>
      </c>
    </row>
    <row r="25" spans="2:8" x14ac:dyDescent="0.3">
      <c r="B25" s="11" t="s">
        <v>1285</v>
      </c>
      <c r="C25" s="11" t="s">
        <v>251</v>
      </c>
      <c r="D25" s="11" t="s">
        <v>252</v>
      </c>
      <c r="E25" s="20">
        <v>23000</v>
      </c>
      <c r="F25" s="21" t="s">
        <v>158</v>
      </c>
      <c r="G25" s="21" t="s">
        <v>3</v>
      </c>
      <c r="H25" s="21" t="s">
        <v>163</v>
      </c>
    </row>
    <row r="26" spans="2:8" x14ac:dyDescent="0.3">
      <c r="B26" s="11" t="s">
        <v>1285</v>
      </c>
      <c r="C26" s="11" t="s">
        <v>272</v>
      </c>
      <c r="D26" s="11" t="s">
        <v>273</v>
      </c>
      <c r="E26" s="20">
        <v>25000</v>
      </c>
      <c r="F26" s="21" t="s">
        <v>158</v>
      </c>
      <c r="G26" s="21" t="s">
        <v>3</v>
      </c>
      <c r="H26" s="21" t="s">
        <v>163</v>
      </c>
    </row>
    <row r="27" spans="2:8" x14ac:dyDescent="0.3">
      <c r="B27" s="11" t="s">
        <v>1285</v>
      </c>
      <c r="C27" s="11" t="s">
        <v>1447</v>
      </c>
      <c r="D27" s="11" t="s">
        <v>282</v>
      </c>
      <c r="E27" s="20">
        <v>20000</v>
      </c>
      <c r="F27" s="21" t="s">
        <v>158</v>
      </c>
      <c r="G27" s="21" t="s">
        <v>3</v>
      </c>
      <c r="H27" s="21" t="s">
        <v>163</v>
      </c>
    </row>
    <row r="28" spans="2:8" x14ac:dyDescent="0.3">
      <c r="B28" s="11" t="s">
        <v>1285</v>
      </c>
      <c r="C28" s="11" t="s">
        <v>295</v>
      </c>
      <c r="D28" s="11" t="s">
        <v>296</v>
      </c>
      <c r="E28" s="20">
        <v>17000</v>
      </c>
      <c r="F28" s="21" t="s">
        <v>158</v>
      </c>
      <c r="G28" s="21" t="s">
        <v>3</v>
      </c>
      <c r="H28" s="21" t="s">
        <v>163</v>
      </c>
    </row>
    <row r="29" spans="2:8" x14ac:dyDescent="0.3">
      <c r="B29" s="11" t="s">
        <v>1285</v>
      </c>
      <c r="C29" s="11" t="s">
        <v>315</v>
      </c>
      <c r="D29" s="11" t="s">
        <v>316</v>
      </c>
      <c r="E29" s="20">
        <v>10000</v>
      </c>
      <c r="F29" s="21" t="s">
        <v>158</v>
      </c>
      <c r="G29" s="21" t="s">
        <v>3</v>
      </c>
      <c r="H29" s="21" t="s">
        <v>163</v>
      </c>
    </row>
    <row r="30" spans="2:8" x14ac:dyDescent="0.3">
      <c r="B30" s="11" t="s">
        <v>1285</v>
      </c>
      <c r="C30" s="11" t="s">
        <v>315</v>
      </c>
      <c r="D30" s="11" t="s">
        <v>316</v>
      </c>
      <c r="E30" s="20">
        <v>11000</v>
      </c>
      <c r="F30" s="21" t="s">
        <v>158</v>
      </c>
      <c r="G30" s="21" t="s">
        <v>3</v>
      </c>
      <c r="H30" s="21" t="s">
        <v>163</v>
      </c>
    </row>
    <row r="31" spans="2:8" x14ac:dyDescent="0.3">
      <c r="B31" s="11" t="s">
        <v>1285</v>
      </c>
      <c r="C31" s="11" t="s">
        <v>317</v>
      </c>
      <c r="D31" s="11" t="s">
        <v>318</v>
      </c>
      <c r="E31" s="20">
        <v>18000</v>
      </c>
      <c r="F31" s="21" t="s">
        <v>158</v>
      </c>
      <c r="G31" s="21" t="s">
        <v>3</v>
      </c>
      <c r="H31" s="21" t="s">
        <v>163</v>
      </c>
    </row>
    <row r="32" spans="2:8" x14ac:dyDescent="0.3">
      <c r="B32" s="11" t="s">
        <v>1285</v>
      </c>
      <c r="C32" s="11" t="s">
        <v>337</v>
      </c>
      <c r="D32" s="11" t="s">
        <v>338</v>
      </c>
      <c r="E32" s="20">
        <v>45000</v>
      </c>
      <c r="F32" s="21" t="s">
        <v>158</v>
      </c>
      <c r="G32" s="21" t="s">
        <v>3</v>
      </c>
      <c r="H32" s="21" t="s">
        <v>163</v>
      </c>
    </row>
    <row r="33" spans="2:8" x14ac:dyDescent="0.3">
      <c r="B33" s="11" t="s">
        <v>1285</v>
      </c>
      <c r="C33" s="11" t="s">
        <v>337</v>
      </c>
      <c r="D33" s="11" t="s">
        <v>338</v>
      </c>
      <c r="E33" s="20">
        <v>38161</v>
      </c>
      <c r="F33" s="21" t="s">
        <v>158</v>
      </c>
      <c r="G33" s="21" t="s">
        <v>3</v>
      </c>
      <c r="H33" s="21" t="s">
        <v>163</v>
      </c>
    </row>
    <row r="34" spans="2:8" x14ac:dyDescent="0.3">
      <c r="B34" s="11" t="s">
        <v>1285</v>
      </c>
      <c r="C34" s="11" t="s">
        <v>339</v>
      </c>
      <c r="D34" s="11" t="s">
        <v>340</v>
      </c>
      <c r="E34" s="20">
        <v>8000</v>
      </c>
      <c r="F34" s="21" t="s">
        <v>158</v>
      </c>
      <c r="G34" s="21" t="s">
        <v>3</v>
      </c>
      <c r="H34" s="21" t="s">
        <v>163</v>
      </c>
    </row>
    <row r="35" spans="2:8" x14ac:dyDescent="0.3">
      <c r="B35" s="11" t="s">
        <v>1285</v>
      </c>
      <c r="C35" s="11" t="s">
        <v>341</v>
      </c>
      <c r="D35" s="11" t="s">
        <v>342</v>
      </c>
      <c r="E35" s="20">
        <v>35000</v>
      </c>
      <c r="F35" s="21" t="s">
        <v>158</v>
      </c>
      <c r="G35" s="21" t="s">
        <v>3</v>
      </c>
      <c r="H35" s="21" t="s">
        <v>163</v>
      </c>
    </row>
    <row r="36" spans="2:8" x14ac:dyDescent="0.3">
      <c r="B36" s="11" t="s">
        <v>1285</v>
      </c>
      <c r="C36" s="11" t="s">
        <v>351</v>
      </c>
      <c r="D36" s="11" t="s">
        <v>352</v>
      </c>
      <c r="E36" s="20">
        <v>30000</v>
      </c>
      <c r="F36" s="21" t="s">
        <v>158</v>
      </c>
      <c r="G36" s="21" t="s">
        <v>3</v>
      </c>
      <c r="H36" s="21" t="s">
        <v>163</v>
      </c>
    </row>
    <row r="37" spans="2:8" x14ac:dyDescent="0.3">
      <c r="B37" s="11" t="s">
        <v>1285</v>
      </c>
      <c r="C37" s="11" t="s">
        <v>373</v>
      </c>
      <c r="D37" s="11" t="s">
        <v>374</v>
      </c>
      <c r="E37" s="20">
        <v>9000</v>
      </c>
      <c r="F37" s="21" t="s">
        <v>158</v>
      </c>
      <c r="G37" s="21" t="s">
        <v>3</v>
      </c>
      <c r="H37" s="21" t="s">
        <v>163</v>
      </c>
    </row>
    <row r="38" spans="2:8" x14ac:dyDescent="0.3">
      <c r="B38" s="11" t="s">
        <v>1285</v>
      </c>
      <c r="C38" s="11" t="s">
        <v>389</v>
      </c>
      <c r="D38" s="11" t="s">
        <v>390</v>
      </c>
      <c r="E38" s="20">
        <v>20000</v>
      </c>
      <c r="F38" s="21" t="s">
        <v>158</v>
      </c>
      <c r="G38" s="21" t="s">
        <v>3</v>
      </c>
      <c r="H38" s="21" t="s">
        <v>163</v>
      </c>
    </row>
    <row r="39" spans="2:8" x14ac:dyDescent="0.3">
      <c r="B39" s="11" t="s">
        <v>1285</v>
      </c>
      <c r="C39" s="11" t="s">
        <v>393</v>
      </c>
      <c r="D39" s="11" t="s">
        <v>394</v>
      </c>
      <c r="E39" s="20">
        <v>33000</v>
      </c>
      <c r="F39" s="21" t="s">
        <v>158</v>
      </c>
      <c r="G39" s="21" t="s">
        <v>3</v>
      </c>
      <c r="H39" s="21" t="s">
        <v>163</v>
      </c>
    </row>
    <row r="40" spans="2:8" x14ac:dyDescent="0.3">
      <c r="B40" s="11" t="s">
        <v>1285</v>
      </c>
      <c r="C40" s="11" t="s">
        <v>410</v>
      </c>
      <c r="D40" s="11" t="s">
        <v>411</v>
      </c>
      <c r="E40" s="20">
        <v>14000</v>
      </c>
      <c r="F40" s="21" t="s">
        <v>158</v>
      </c>
      <c r="G40" s="21" t="s">
        <v>3</v>
      </c>
      <c r="H40" s="21" t="s">
        <v>163</v>
      </c>
    </row>
    <row r="41" spans="2:8" x14ac:dyDescent="0.3">
      <c r="B41" s="11" t="s">
        <v>1285</v>
      </c>
      <c r="C41" s="11" t="s">
        <v>421</v>
      </c>
      <c r="D41" s="11" t="s">
        <v>422</v>
      </c>
      <c r="E41" s="20">
        <v>34000</v>
      </c>
      <c r="F41" s="21" t="s">
        <v>158</v>
      </c>
      <c r="G41" s="21" t="s">
        <v>3</v>
      </c>
      <c r="H41" s="21" t="s">
        <v>163</v>
      </c>
    </row>
    <row r="42" spans="2:8" x14ac:dyDescent="0.3">
      <c r="B42" s="11" t="s">
        <v>1285</v>
      </c>
      <c r="C42" s="11" t="s">
        <v>423</v>
      </c>
      <c r="D42" s="11" t="s">
        <v>424</v>
      </c>
      <c r="E42" s="20">
        <v>22000</v>
      </c>
      <c r="F42" s="21" t="s">
        <v>158</v>
      </c>
      <c r="G42" s="21" t="s">
        <v>3</v>
      </c>
      <c r="H42" s="21" t="s">
        <v>163</v>
      </c>
    </row>
    <row r="43" spans="2:8" x14ac:dyDescent="0.3">
      <c r="B43" s="11" t="s">
        <v>1285</v>
      </c>
      <c r="C43" s="11" t="s">
        <v>452</v>
      </c>
      <c r="D43" s="11" t="s">
        <v>453</v>
      </c>
      <c r="E43" s="20">
        <v>24000</v>
      </c>
      <c r="F43" s="21" t="s">
        <v>158</v>
      </c>
      <c r="G43" s="21" t="s">
        <v>3</v>
      </c>
      <c r="H43" s="21" t="s">
        <v>163</v>
      </c>
    </row>
    <row r="44" spans="2:8" x14ac:dyDescent="0.3">
      <c r="B44" s="11" t="s">
        <v>1285</v>
      </c>
      <c r="C44" s="11" t="s">
        <v>456</v>
      </c>
      <c r="D44" s="11" t="s">
        <v>457</v>
      </c>
      <c r="E44" s="20">
        <v>19000</v>
      </c>
      <c r="F44" s="21" t="s">
        <v>158</v>
      </c>
      <c r="G44" s="21" t="s">
        <v>3</v>
      </c>
      <c r="H44" s="21" t="s">
        <v>163</v>
      </c>
    </row>
    <row r="45" spans="2:8" x14ac:dyDescent="0.3">
      <c r="B45" s="11" t="s">
        <v>1285</v>
      </c>
      <c r="C45" s="11" t="s">
        <v>493</v>
      </c>
      <c r="D45" s="11" t="s">
        <v>494</v>
      </c>
      <c r="E45" s="20">
        <v>12000</v>
      </c>
      <c r="F45" s="21" t="s">
        <v>158</v>
      </c>
      <c r="G45" s="21" t="s">
        <v>3</v>
      </c>
      <c r="H45" s="21" t="s">
        <v>163</v>
      </c>
    </row>
    <row r="46" spans="2:8" x14ac:dyDescent="0.3">
      <c r="B46" s="11" t="s">
        <v>1285</v>
      </c>
      <c r="C46" s="11" t="s">
        <v>506</v>
      </c>
      <c r="D46" s="11" t="s">
        <v>507</v>
      </c>
      <c r="E46" s="20">
        <v>9000</v>
      </c>
      <c r="F46" s="21" t="s">
        <v>158</v>
      </c>
      <c r="G46" s="21" t="s">
        <v>3</v>
      </c>
      <c r="H46" s="21" t="s">
        <v>163</v>
      </c>
    </row>
    <row r="47" spans="2:8" x14ac:dyDescent="0.3">
      <c r="B47" s="11" t="s">
        <v>1285</v>
      </c>
      <c r="C47" s="11" t="s">
        <v>508</v>
      </c>
      <c r="D47" s="11" t="s">
        <v>509</v>
      </c>
      <c r="E47" s="20">
        <v>37000</v>
      </c>
      <c r="F47" s="21" t="s">
        <v>158</v>
      </c>
      <c r="G47" s="21" t="s">
        <v>3</v>
      </c>
      <c r="H47" s="21" t="s">
        <v>163</v>
      </c>
    </row>
    <row r="48" spans="2:8" x14ac:dyDescent="0.3">
      <c r="B48" s="11" t="s">
        <v>1285</v>
      </c>
      <c r="C48" s="11" t="s">
        <v>508</v>
      </c>
      <c r="D48" s="11" t="s">
        <v>509</v>
      </c>
      <c r="E48" s="20">
        <v>37000</v>
      </c>
      <c r="F48" s="21" t="s">
        <v>158</v>
      </c>
      <c r="G48" s="21" t="s">
        <v>3</v>
      </c>
      <c r="H48" s="21" t="s">
        <v>163</v>
      </c>
    </row>
    <row r="49" spans="2:8" x14ac:dyDescent="0.3">
      <c r="B49" s="11" t="s">
        <v>1285</v>
      </c>
      <c r="C49" s="11" t="s">
        <v>514</v>
      </c>
      <c r="D49" s="11" t="s">
        <v>515</v>
      </c>
      <c r="E49" s="20">
        <v>40000</v>
      </c>
      <c r="F49" s="21" t="s">
        <v>158</v>
      </c>
      <c r="G49" s="21" t="s">
        <v>3</v>
      </c>
      <c r="H49" s="21" t="s">
        <v>163</v>
      </c>
    </row>
    <row r="50" spans="2:8" x14ac:dyDescent="0.3">
      <c r="B50" s="11" t="s">
        <v>1285</v>
      </c>
      <c r="C50" s="11" t="s">
        <v>520</v>
      </c>
      <c r="D50" s="11" t="s">
        <v>521</v>
      </c>
      <c r="E50" s="20">
        <v>18000</v>
      </c>
      <c r="F50" s="21" t="s">
        <v>158</v>
      </c>
      <c r="G50" s="21" t="s">
        <v>3</v>
      </c>
      <c r="H50" s="21" t="s">
        <v>163</v>
      </c>
    </row>
    <row r="51" spans="2:8" x14ac:dyDescent="0.3">
      <c r="B51" s="11" t="s">
        <v>1285</v>
      </c>
      <c r="C51" s="11" t="s">
        <v>26</v>
      </c>
      <c r="D51" s="11" t="s">
        <v>27</v>
      </c>
      <c r="E51" s="20">
        <v>9000</v>
      </c>
      <c r="F51" s="21" t="s">
        <v>158</v>
      </c>
      <c r="G51" s="21" t="s">
        <v>3</v>
      </c>
      <c r="H51" s="21" t="s">
        <v>163</v>
      </c>
    </row>
    <row r="52" spans="2:8" x14ac:dyDescent="0.3">
      <c r="B52" s="11" t="s">
        <v>1285</v>
      </c>
      <c r="C52" s="11" t="s">
        <v>26</v>
      </c>
      <c r="D52" s="11" t="s">
        <v>27</v>
      </c>
      <c r="E52" s="20">
        <v>10000</v>
      </c>
      <c r="F52" s="21" t="s">
        <v>158</v>
      </c>
      <c r="G52" s="21" t="s">
        <v>3</v>
      </c>
      <c r="H52" s="21" t="s">
        <v>163</v>
      </c>
    </row>
    <row r="53" spans="2:8" x14ac:dyDescent="0.3">
      <c r="B53" s="11" t="s">
        <v>1285</v>
      </c>
      <c r="C53" s="11" t="s">
        <v>523</v>
      </c>
      <c r="D53" s="11" t="s">
        <v>524</v>
      </c>
      <c r="E53" s="20">
        <v>15000</v>
      </c>
      <c r="F53" s="21" t="s">
        <v>158</v>
      </c>
      <c r="G53" s="21" t="s">
        <v>3</v>
      </c>
      <c r="H53" s="21" t="s">
        <v>163</v>
      </c>
    </row>
    <row r="54" spans="2:8" x14ac:dyDescent="0.3">
      <c r="B54" s="11" t="s">
        <v>1285</v>
      </c>
      <c r="C54" s="11" t="s">
        <v>527</v>
      </c>
      <c r="D54" s="11" t="s">
        <v>528</v>
      </c>
      <c r="E54" s="20">
        <v>12000</v>
      </c>
      <c r="F54" s="21" t="s">
        <v>158</v>
      </c>
      <c r="G54" s="21" t="s">
        <v>3</v>
      </c>
      <c r="H54" s="21" t="s">
        <v>163</v>
      </c>
    </row>
    <row r="55" spans="2:8" x14ac:dyDescent="0.3">
      <c r="B55" s="11" t="s">
        <v>1285</v>
      </c>
      <c r="C55" s="11" t="s">
        <v>533</v>
      </c>
      <c r="D55" s="11" t="s">
        <v>534</v>
      </c>
      <c r="E55" s="20">
        <v>22000</v>
      </c>
      <c r="F55" s="21" t="s">
        <v>158</v>
      </c>
      <c r="G55" s="21" t="s">
        <v>3</v>
      </c>
      <c r="H55" s="21" t="s">
        <v>163</v>
      </c>
    </row>
    <row r="56" spans="2:8" x14ac:dyDescent="0.3">
      <c r="B56" s="11" t="s">
        <v>1285</v>
      </c>
      <c r="C56" s="11" t="s">
        <v>533</v>
      </c>
      <c r="D56" s="11" t="s">
        <v>534</v>
      </c>
      <c r="E56" s="20">
        <v>21000</v>
      </c>
      <c r="F56" s="21" t="s">
        <v>158</v>
      </c>
      <c r="G56" s="21" t="s">
        <v>3</v>
      </c>
      <c r="H56" s="21" t="s">
        <v>163</v>
      </c>
    </row>
    <row r="57" spans="2:8" x14ac:dyDescent="0.3">
      <c r="B57" s="11" t="s">
        <v>1285</v>
      </c>
      <c r="C57" s="11" t="s">
        <v>535</v>
      </c>
      <c r="D57" s="11" t="s">
        <v>536</v>
      </c>
      <c r="E57" s="20">
        <v>6000</v>
      </c>
      <c r="F57" s="21" t="s">
        <v>158</v>
      </c>
      <c r="G57" s="21" t="s">
        <v>3</v>
      </c>
      <c r="H57" s="21" t="s">
        <v>163</v>
      </c>
    </row>
    <row r="58" spans="2:8" x14ac:dyDescent="0.3">
      <c r="B58" s="11" t="s">
        <v>1285</v>
      </c>
      <c r="C58" s="11" t="s">
        <v>535</v>
      </c>
      <c r="D58" s="11" t="s">
        <v>536</v>
      </c>
      <c r="E58" s="20">
        <v>13000</v>
      </c>
      <c r="F58" s="21" t="s">
        <v>158</v>
      </c>
      <c r="G58" s="21" t="s">
        <v>3</v>
      </c>
      <c r="H58" s="21" t="s">
        <v>163</v>
      </c>
    </row>
    <row r="59" spans="2:8" x14ac:dyDescent="0.3">
      <c r="B59" s="11" t="s">
        <v>1285</v>
      </c>
      <c r="C59" s="11" t="s">
        <v>537</v>
      </c>
      <c r="D59" s="11" t="s">
        <v>538</v>
      </c>
      <c r="E59" s="20">
        <v>24000</v>
      </c>
      <c r="F59" s="21" t="s">
        <v>158</v>
      </c>
      <c r="G59" s="21" t="s">
        <v>3</v>
      </c>
      <c r="H59" s="21" t="s">
        <v>163</v>
      </c>
    </row>
    <row r="60" spans="2:8" x14ac:dyDescent="0.3">
      <c r="B60" s="11" t="s">
        <v>1285</v>
      </c>
      <c r="C60" s="11" t="s">
        <v>1448</v>
      </c>
      <c r="D60" s="11" t="s">
        <v>539</v>
      </c>
      <c r="E60" s="20">
        <v>25000</v>
      </c>
      <c r="F60" s="21" t="s">
        <v>158</v>
      </c>
      <c r="G60" s="21" t="s">
        <v>3</v>
      </c>
      <c r="H60" s="21" t="s">
        <v>163</v>
      </c>
    </row>
    <row r="61" spans="2:8" x14ac:dyDescent="0.3">
      <c r="B61" s="11" t="s">
        <v>1285</v>
      </c>
      <c r="C61" s="11" t="s">
        <v>540</v>
      </c>
      <c r="D61" s="11" t="s">
        <v>541</v>
      </c>
      <c r="E61" s="20">
        <v>23000</v>
      </c>
      <c r="F61" s="21" t="s">
        <v>158</v>
      </c>
      <c r="G61" s="21" t="s">
        <v>3</v>
      </c>
      <c r="H61" s="21" t="s">
        <v>163</v>
      </c>
    </row>
    <row r="62" spans="2:8" x14ac:dyDescent="0.3">
      <c r="B62" s="11" t="s">
        <v>1285</v>
      </c>
      <c r="C62" s="11" t="s">
        <v>544</v>
      </c>
      <c r="D62" s="11" t="s">
        <v>545</v>
      </c>
      <c r="E62" s="20">
        <v>10000</v>
      </c>
      <c r="F62" s="21" t="s">
        <v>158</v>
      </c>
      <c r="G62" s="21" t="s">
        <v>3</v>
      </c>
      <c r="H62" s="21" t="s">
        <v>163</v>
      </c>
    </row>
    <row r="63" spans="2:8" x14ac:dyDescent="0.3">
      <c r="B63" s="11" t="s">
        <v>1285</v>
      </c>
      <c r="C63" s="11" t="s">
        <v>1449</v>
      </c>
      <c r="D63" s="11" t="s">
        <v>560</v>
      </c>
      <c r="E63" s="20">
        <v>19747</v>
      </c>
      <c r="F63" s="21" t="s">
        <v>158</v>
      </c>
      <c r="G63" s="21" t="s">
        <v>3</v>
      </c>
      <c r="H63" s="21" t="s">
        <v>163</v>
      </c>
    </row>
    <row r="64" spans="2:8" x14ac:dyDescent="0.3">
      <c r="B64" s="11" t="s">
        <v>1285</v>
      </c>
      <c r="C64" s="11" t="s">
        <v>561</v>
      </c>
      <c r="D64" s="11" t="s">
        <v>562</v>
      </c>
      <c r="E64" s="20">
        <v>24000</v>
      </c>
      <c r="F64" s="21" t="s">
        <v>158</v>
      </c>
      <c r="G64" s="21" t="s">
        <v>3</v>
      </c>
      <c r="H64" s="21" t="s">
        <v>163</v>
      </c>
    </row>
    <row r="65" spans="2:8" x14ac:dyDescent="0.3">
      <c r="B65" s="11" t="s">
        <v>1285</v>
      </c>
      <c r="C65" s="11" t="s">
        <v>569</v>
      </c>
      <c r="D65" s="11" t="s">
        <v>570</v>
      </c>
      <c r="E65" s="20">
        <v>7000</v>
      </c>
      <c r="F65" s="21" t="s">
        <v>158</v>
      </c>
      <c r="G65" s="21" t="s">
        <v>3</v>
      </c>
      <c r="H65" s="21" t="s">
        <v>163</v>
      </c>
    </row>
    <row r="66" spans="2:8" x14ac:dyDescent="0.3">
      <c r="B66" s="11" t="s">
        <v>1285</v>
      </c>
      <c r="C66" s="11" t="s">
        <v>584</v>
      </c>
      <c r="D66" s="11" t="s">
        <v>585</v>
      </c>
      <c r="E66" s="20">
        <v>26000</v>
      </c>
      <c r="F66" s="21" t="s">
        <v>158</v>
      </c>
      <c r="G66" s="21" t="s">
        <v>3</v>
      </c>
      <c r="H66" s="21" t="s">
        <v>163</v>
      </c>
    </row>
    <row r="67" spans="2:8" x14ac:dyDescent="0.3">
      <c r="B67" s="11" t="s">
        <v>1285</v>
      </c>
      <c r="C67" s="11" t="s">
        <v>584</v>
      </c>
      <c r="D67" s="11" t="s">
        <v>585</v>
      </c>
      <c r="E67" s="20">
        <v>17000</v>
      </c>
      <c r="F67" s="21" t="s">
        <v>158</v>
      </c>
      <c r="G67" s="21" t="s">
        <v>3</v>
      </c>
      <c r="H67" s="21" t="s">
        <v>163</v>
      </c>
    </row>
    <row r="68" spans="2:8" x14ac:dyDescent="0.3">
      <c r="B68" s="11" t="s">
        <v>1285</v>
      </c>
      <c r="C68" s="11" t="s">
        <v>606</v>
      </c>
      <c r="D68" s="11" t="s">
        <v>607</v>
      </c>
      <c r="E68" s="20">
        <v>20000</v>
      </c>
      <c r="F68" s="21" t="s">
        <v>158</v>
      </c>
      <c r="G68" s="21" t="s">
        <v>3</v>
      </c>
      <c r="H68" s="21" t="s">
        <v>163</v>
      </c>
    </row>
    <row r="69" spans="2:8" x14ac:dyDescent="0.3">
      <c r="B69" s="11" t="s">
        <v>1285</v>
      </c>
      <c r="C69" s="11" t="s">
        <v>606</v>
      </c>
      <c r="D69" s="11" t="s">
        <v>607</v>
      </c>
      <c r="E69" s="20">
        <v>35000</v>
      </c>
      <c r="F69" s="21" t="s">
        <v>158</v>
      </c>
      <c r="G69" s="21" t="s">
        <v>3</v>
      </c>
      <c r="H69" s="21" t="s">
        <v>163</v>
      </c>
    </row>
    <row r="70" spans="2:8" x14ac:dyDescent="0.3">
      <c r="B70" s="11" t="s">
        <v>1285</v>
      </c>
      <c r="C70" s="11" t="s">
        <v>613</v>
      </c>
      <c r="D70" s="11" t="s">
        <v>614</v>
      </c>
      <c r="E70" s="20">
        <v>14000</v>
      </c>
      <c r="F70" s="21" t="s">
        <v>158</v>
      </c>
      <c r="G70" s="21" t="s">
        <v>3</v>
      </c>
      <c r="H70" s="21" t="s">
        <v>163</v>
      </c>
    </row>
    <row r="71" spans="2:8" x14ac:dyDescent="0.3">
      <c r="B71" s="11" t="s">
        <v>1285</v>
      </c>
      <c r="C71" s="11" t="s">
        <v>633</v>
      </c>
      <c r="D71" s="11" t="s">
        <v>634</v>
      </c>
      <c r="E71" s="20">
        <v>10000</v>
      </c>
      <c r="F71" s="21" t="s">
        <v>158</v>
      </c>
      <c r="G71" s="21" t="s">
        <v>3</v>
      </c>
      <c r="H71" s="21" t="s">
        <v>163</v>
      </c>
    </row>
    <row r="72" spans="2:8" x14ac:dyDescent="0.3">
      <c r="B72" s="11" t="s">
        <v>1285</v>
      </c>
      <c r="C72" s="11" t="s">
        <v>633</v>
      </c>
      <c r="D72" s="11" t="s">
        <v>634</v>
      </c>
      <c r="E72" s="20">
        <v>8000</v>
      </c>
      <c r="F72" s="21" t="s">
        <v>158</v>
      </c>
      <c r="G72" s="21" t="s">
        <v>3</v>
      </c>
      <c r="H72" s="21" t="s">
        <v>163</v>
      </c>
    </row>
    <row r="73" spans="2:8" x14ac:dyDescent="0.3">
      <c r="B73" s="11" t="s">
        <v>1285</v>
      </c>
      <c r="C73" s="11" t="s">
        <v>654</v>
      </c>
      <c r="D73" s="11" t="s">
        <v>655</v>
      </c>
      <c r="E73" s="20">
        <v>29000</v>
      </c>
      <c r="F73" s="21" t="s">
        <v>158</v>
      </c>
      <c r="G73" s="21" t="s">
        <v>3</v>
      </c>
      <c r="H73" s="21" t="s">
        <v>163</v>
      </c>
    </row>
    <row r="74" spans="2:8" x14ac:dyDescent="0.3">
      <c r="B74" s="11" t="s">
        <v>1285</v>
      </c>
      <c r="C74" s="11" t="s">
        <v>654</v>
      </c>
      <c r="D74" s="11" t="s">
        <v>655</v>
      </c>
      <c r="E74" s="20">
        <v>35000</v>
      </c>
      <c r="F74" s="21" t="s">
        <v>158</v>
      </c>
      <c r="G74" s="21" t="s">
        <v>3</v>
      </c>
      <c r="H74" s="21" t="s">
        <v>163</v>
      </c>
    </row>
    <row r="75" spans="2:8" x14ac:dyDescent="0.3">
      <c r="B75" s="11" t="s">
        <v>1285</v>
      </c>
      <c r="C75" s="11" t="s">
        <v>656</v>
      </c>
      <c r="D75" s="11" t="s">
        <v>657</v>
      </c>
      <c r="E75" s="20">
        <v>40000</v>
      </c>
      <c r="F75" s="21" t="s">
        <v>158</v>
      </c>
      <c r="G75" s="21" t="s">
        <v>3</v>
      </c>
      <c r="H75" s="21" t="s">
        <v>163</v>
      </c>
    </row>
    <row r="76" spans="2:8" x14ac:dyDescent="0.3">
      <c r="B76" s="11" t="s">
        <v>1285</v>
      </c>
      <c r="C76" s="11" t="s">
        <v>665</v>
      </c>
      <c r="D76" s="11" t="s">
        <v>666</v>
      </c>
      <c r="E76" s="20">
        <v>7000</v>
      </c>
      <c r="F76" s="21" t="s">
        <v>158</v>
      </c>
      <c r="G76" s="21" t="s">
        <v>3</v>
      </c>
      <c r="H76" s="21" t="s">
        <v>163</v>
      </c>
    </row>
    <row r="77" spans="2:8" x14ac:dyDescent="0.3">
      <c r="B77" s="11" t="s">
        <v>1285</v>
      </c>
      <c r="C77" s="11" t="s">
        <v>670</v>
      </c>
      <c r="D77" s="11" t="s">
        <v>671</v>
      </c>
      <c r="E77" s="20">
        <v>6000</v>
      </c>
      <c r="F77" s="21" t="s">
        <v>158</v>
      </c>
      <c r="G77" s="21" t="s">
        <v>3</v>
      </c>
      <c r="H77" s="21" t="s">
        <v>163</v>
      </c>
    </row>
    <row r="78" spans="2:8" x14ac:dyDescent="0.3">
      <c r="B78" s="11" t="s">
        <v>1285</v>
      </c>
      <c r="C78" s="11" t="s">
        <v>1450</v>
      </c>
      <c r="D78" s="11" t="s">
        <v>674</v>
      </c>
      <c r="E78" s="20">
        <v>29000</v>
      </c>
      <c r="F78" s="21" t="s">
        <v>158</v>
      </c>
      <c r="G78" s="21" t="s">
        <v>3</v>
      </c>
      <c r="H78" s="21" t="s">
        <v>163</v>
      </c>
    </row>
    <row r="79" spans="2:8" x14ac:dyDescent="0.3">
      <c r="B79" s="11" t="s">
        <v>1285</v>
      </c>
      <c r="C79" s="11" t="s">
        <v>677</v>
      </c>
      <c r="D79" s="11" t="s">
        <v>678</v>
      </c>
      <c r="E79" s="20">
        <v>16000</v>
      </c>
      <c r="F79" s="21" t="s">
        <v>158</v>
      </c>
      <c r="G79" s="21" t="s">
        <v>3</v>
      </c>
      <c r="H79" s="21" t="s">
        <v>163</v>
      </c>
    </row>
    <row r="80" spans="2:8" x14ac:dyDescent="0.3">
      <c r="B80" s="11" t="s">
        <v>1285</v>
      </c>
      <c r="C80" s="11" t="s">
        <v>690</v>
      </c>
      <c r="D80" s="11" t="s">
        <v>691</v>
      </c>
      <c r="E80" s="20">
        <v>24000</v>
      </c>
      <c r="F80" s="21" t="s">
        <v>158</v>
      </c>
      <c r="G80" s="21" t="s">
        <v>3</v>
      </c>
      <c r="H80" s="21" t="s">
        <v>163</v>
      </c>
    </row>
    <row r="81" spans="2:8" x14ac:dyDescent="0.3">
      <c r="B81" s="11" t="s">
        <v>1285</v>
      </c>
      <c r="C81" s="11" t="s">
        <v>694</v>
      </c>
      <c r="D81" s="11" t="s">
        <v>695</v>
      </c>
      <c r="E81" s="20">
        <v>16000</v>
      </c>
      <c r="F81" s="21" t="s">
        <v>158</v>
      </c>
      <c r="G81" s="21" t="s">
        <v>3</v>
      </c>
      <c r="H81" s="21" t="s">
        <v>163</v>
      </c>
    </row>
    <row r="82" spans="2:8" x14ac:dyDescent="0.3">
      <c r="B82" s="11" t="s">
        <v>1285</v>
      </c>
      <c r="C82" s="11" t="s">
        <v>700</v>
      </c>
      <c r="D82" s="11" t="s">
        <v>701</v>
      </c>
      <c r="E82" s="20">
        <v>16000</v>
      </c>
      <c r="F82" s="21" t="s">
        <v>158</v>
      </c>
      <c r="G82" s="21" t="s">
        <v>3</v>
      </c>
      <c r="H82" s="21" t="s">
        <v>163</v>
      </c>
    </row>
    <row r="83" spans="2:8" x14ac:dyDescent="0.3">
      <c r="B83" s="11" t="s">
        <v>1285</v>
      </c>
      <c r="C83" s="11" t="s">
        <v>708</v>
      </c>
      <c r="D83" s="11" t="s">
        <v>709</v>
      </c>
      <c r="E83" s="20">
        <v>45000</v>
      </c>
      <c r="F83" s="21" t="s">
        <v>158</v>
      </c>
      <c r="G83" s="21" t="s">
        <v>3</v>
      </c>
      <c r="H83" s="21" t="s">
        <v>163</v>
      </c>
    </row>
    <row r="84" spans="2:8" x14ac:dyDescent="0.3">
      <c r="B84" s="11" t="s">
        <v>1285</v>
      </c>
      <c r="C84" s="11" t="s">
        <v>718</v>
      </c>
      <c r="D84" s="11" t="s">
        <v>719</v>
      </c>
      <c r="E84" s="20">
        <v>15000</v>
      </c>
      <c r="F84" s="21" t="s">
        <v>158</v>
      </c>
      <c r="G84" s="21" t="s">
        <v>3</v>
      </c>
      <c r="H84" s="21" t="s">
        <v>163</v>
      </c>
    </row>
    <row r="85" spans="2:8" x14ac:dyDescent="0.3">
      <c r="B85" s="11" t="s">
        <v>1285</v>
      </c>
      <c r="C85" s="11" t="s">
        <v>720</v>
      </c>
      <c r="D85" s="11" t="s">
        <v>721</v>
      </c>
      <c r="E85" s="20">
        <v>24000</v>
      </c>
      <c r="F85" s="21" t="s">
        <v>158</v>
      </c>
      <c r="G85" s="21" t="s">
        <v>3</v>
      </c>
      <c r="H85" s="21" t="s">
        <v>163</v>
      </c>
    </row>
    <row r="86" spans="2:8" x14ac:dyDescent="0.3">
      <c r="B86" s="11" t="s">
        <v>1285</v>
      </c>
      <c r="C86" s="11" t="s">
        <v>813</v>
      </c>
      <c r="D86" s="11" t="s">
        <v>814</v>
      </c>
      <c r="E86" s="20">
        <v>35000</v>
      </c>
      <c r="F86" s="21" t="s">
        <v>158</v>
      </c>
      <c r="G86" s="21" t="s">
        <v>3</v>
      </c>
      <c r="H86" s="21" t="s">
        <v>163</v>
      </c>
    </row>
    <row r="87" spans="2:8" x14ac:dyDescent="0.3">
      <c r="B87" s="11" t="s">
        <v>1285</v>
      </c>
      <c r="C87" s="11" t="s">
        <v>827</v>
      </c>
      <c r="D87" s="11" t="s">
        <v>828</v>
      </c>
      <c r="E87" s="20">
        <v>6000</v>
      </c>
      <c r="F87" s="21" t="s">
        <v>158</v>
      </c>
      <c r="G87" s="21" t="s">
        <v>3</v>
      </c>
      <c r="H87" s="21" t="s">
        <v>163</v>
      </c>
    </row>
    <row r="88" spans="2:8" x14ac:dyDescent="0.3">
      <c r="B88" s="11" t="s">
        <v>1285</v>
      </c>
      <c r="C88" s="11" t="s">
        <v>839</v>
      </c>
      <c r="D88" s="11" t="s">
        <v>840</v>
      </c>
      <c r="E88" s="20">
        <v>10000</v>
      </c>
      <c r="F88" s="21" t="s">
        <v>158</v>
      </c>
      <c r="G88" s="21" t="s">
        <v>3</v>
      </c>
      <c r="H88" s="21" t="s">
        <v>163</v>
      </c>
    </row>
    <row r="89" spans="2:8" x14ac:dyDescent="0.3">
      <c r="B89" s="11" t="s">
        <v>1285</v>
      </c>
      <c r="C89" s="11" t="s">
        <v>841</v>
      </c>
      <c r="D89" s="11" t="s">
        <v>842</v>
      </c>
      <c r="E89" s="20">
        <v>8000</v>
      </c>
      <c r="F89" s="21" t="s">
        <v>158</v>
      </c>
      <c r="G89" s="21" t="s">
        <v>3</v>
      </c>
      <c r="H89" s="21" t="s">
        <v>163</v>
      </c>
    </row>
    <row r="90" spans="2:8" x14ac:dyDescent="0.3">
      <c r="B90" s="11" t="s">
        <v>1285</v>
      </c>
      <c r="C90" s="11" t="s">
        <v>841</v>
      </c>
      <c r="D90" s="11" t="s">
        <v>842</v>
      </c>
      <c r="E90" s="20">
        <v>11000</v>
      </c>
      <c r="F90" s="21" t="s">
        <v>158</v>
      </c>
      <c r="G90" s="21" t="s">
        <v>3</v>
      </c>
      <c r="H90" s="21" t="s">
        <v>163</v>
      </c>
    </row>
    <row r="91" spans="2:8" x14ac:dyDescent="0.3">
      <c r="B91" s="11" t="s">
        <v>1285</v>
      </c>
      <c r="C91" s="11" t="s">
        <v>851</v>
      </c>
      <c r="D91" s="11" t="s">
        <v>852</v>
      </c>
      <c r="E91" s="20">
        <v>5000</v>
      </c>
      <c r="F91" s="21" t="s">
        <v>158</v>
      </c>
      <c r="G91" s="21" t="s">
        <v>3</v>
      </c>
      <c r="H91" s="21" t="s">
        <v>163</v>
      </c>
    </row>
    <row r="92" spans="2:8" x14ac:dyDescent="0.3">
      <c r="B92" s="11" t="s">
        <v>1285</v>
      </c>
      <c r="C92" s="11" t="s">
        <v>870</v>
      </c>
      <c r="D92" s="11" t="s">
        <v>871</v>
      </c>
      <c r="E92" s="20">
        <v>25000</v>
      </c>
      <c r="F92" s="21" t="s">
        <v>158</v>
      </c>
      <c r="G92" s="21" t="s">
        <v>3</v>
      </c>
      <c r="H92" s="21" t="s">
        <v>163</v>
      </c>
    </row>
    <row r="93" spans="2:8" x14ac:dyDescent="0.3">
      <c r="B93" s="11" t="s">
        <v>1285</v>
      </c>
      <c r="C93" s="11" t="s">
        <v>884</v>
      </c>
      <c r="D93" s="11" t="s">
        <v>885</v>
      </c>
      <c r="E93" s="20">
        <v>24000</v>
      </c>
      <c r="F93" s="21" t="s">
        <v>158</v>
      </c>
      <c r="G93" s="21" t="s">
        <v>3</v>
      </c>
      <c r="H93" s="21" t="s">
        <v>163</v>
      </c>
    </row>
    <row r="94" spans="2:8" x14ac:dyDescent="0.3">
      <c r="B94" s="11" t="s">
        <v>1285</v>
      </c>
      <c r="C94" s="11" t="s">
        <v>884</v>
      </c>
      <c r="D94" s="11" t="s">
        <v>885</v>
      </c>
      <c r="E94" s="20">
        <v>20000</v>
      </c>
      <c r="F94" s="21" t="s">
        <v>158</v>
      </c>
      <c r="G94" s="21" t="s">
        <v>3</v>
      </c>
      <c r="H94" s="21" t="s">
        <v>163</v>
      </c>
    </row>
    <row r="95" spans="2:8" x14ac:dyDescent="0.3">
      <c r="B95" s="11" t="s">
        <v>1285</v>
      </c>
      <c r="C95" s="11" t="s">
        <v>902</v>
      </c>
      <c r="D95" s="11" t="s">
        <v>903</v>
      </c>
      <c r="E95" s="20">
        <v>10000</v>
      </c>
      <c r="F95" s="21" t="s">
        <v>158</v>
      </c>
      <c r="G95" s="21" t="s">
        <v>3</v>
      </c>
      <c r="H95" s="21" t="s">
        <v>163</v>
      </c>
    </row>
    <row r="96" spans="2:8" x14ac:dyDescent="0.3">
      <c r="B96" s="11" t="s">
        <v>1285</v>
      </c>
      <c r="C96" s="11" t="s">
        <v>908</v>
      </c>
      <c r="D96" s="11" t="s">
        <v>909</v>
      </c>
      <c r="E96" s="20">
        <v>14000</v>
      </c>
      <c r="F96" s="21" t="s">
        <v>158</v>
      </c>
      <c r="G96" s="21" t="s">
        <v>3</v>
      </c>
      <c r="H96" s="21" t="s">
        <v>163</v>
      </c>
    </row>
    <row r="97" spans="2:8" x14ac:dyDescent="0.3">
      <c r="B97" s="11" t="s">
        <v>1285</v>
      </c>
      <c r="C97" s="11" t="s">
        <v>915</v>
      </c>
      <c r="D97" s="11" t="s">
        <v>916</v>
      </c>
      <c r="E97" s="20">
        <v>15000</v>
      </c>
      <c r="F97" s="21" t="s">
        <v>158</v>
      </c>
      <c r="G97" s="21" t="s">
        <v>3</v>
      </c>
      <c r="H97" s="21" t="s">
        <v>163</v>
      </c>
    </row>
    <row r="98" spans="2:8" x14ac:dyDescent="0.3">
      <c r="B98" s="11" t="s">
        <v>1285</v>
      </c>
      <c r="C98" s="11" t="s">
        <v>917</v>
      </c>
      <c r="D98" s="11" t="s">
        <v>918</v>
      </c>
      <c r="E98" s="20">
        <v>18000</v>
      </c>
      <c r="F98" s="21" t="s">
        <v>158</v>
      </c>
      <c r="G98" s="21" t="s">
        <v>3</v>
      </c>
      <c r="H98" s="21" t="s">
        <v>163</v>
      </c>
    </row>
    <row r="99" spans="2:8" x14ac:dyDescent="0.3">
      <c r="B99" s="11" t="s">
        <v>1285</v>
      </c>
      <c r="C99" s="11" t="s">
        <v>917</v>
      </c>
      <c r="D99" s="11" t="s">
        <v>918</v>
      </c>
      <c r="E99" s="20">
        <v>18000</v>
      </c>
      <c r="F99" s="21" t="s">
        <v>158</v>
      </c>
      <c r="G99" s="21" t="s">
        <v>3</v>
      </c>
      <c r="H99" s="21" t="s">
        <v>163</v>
      </c>
    </row>
    <row r="100" spans="2:8" x14ac:dyDescent="0.3">
      <c r="B100" s="11" t="s">
        <v>1285</v>
      </c>
      <c r="C100" s="11" t="s">
        <v>922</v>
      </c>
      <c r="D100" s="11" t="s">
        <v>923</v>
      </c>
      <c r="E100" s="20">
        <v>35000</v>
      </c>
      <c r="F100" s="21" t="s">
        <v>158</v>
      </c>
      <c r="G100" s="21" t="s">
        <v>3</v>
      </c>
      <c r="H100" s="21" t="s">
        <v>163</v>
      </c>
    </row>
    <row r="101" spans="2:8" x14ac:dyDescent="0.3">
      <c r="B101" s="11" t="s">
        <v>1285</v>
      </c>
      <c r="C101" s="11" t="s">
        <v>922</v>
      </c>
      <c r="D101" s="11" t="s">
        <v>923</v>
      </c>
      <c r="E101" s="20">
        <v>37000</v>
      </c>
      <c r="F101" s="21" t="s">
        <v>158</v>
      </c>
      <c r="G101" s="21" t="s">
        <v>3</v>
      </c>
      <c r="H101" s="21" t="s">
        <v>163</v>
      </c>
    </row>
    <row r="102" spans="2:8" x14ac:dyDescent="0.3">
      <c r="B102" s="11" t="s">
        <v>1285</v>
      </c>
      <c r="C102" s="11" t="s">
        <v>930</v>
      </c>
      <c r="D102" s="11" t="s">
        <v>931</v>
      </c>
      <c r="E102" s="20">
        <v>20000</v>
      </c>
      <c r="F102" s="21" t="s">
        <v>158</v>
      </c>
      <c r="G102" s="21" t="s">
        <v>3</v>
      </c>
      <c r="H102" s="21" t="s">
        <v>163</v>
      </c>
    </row>
    <row r="103" spans="2:8" x14ac:dyDescent="0.3">
      <c r="B103" s="11" t="s">
        <v>1285</v>
      </c>
      <c r="C103" s="11" t="s">
        <v>934</v>
      </c>
      <c r="D103" s="11" t="s">
        <v>935</v>
      </c>
      <c r="E103" s="20">
        <v>9000</v>
      </c>
      <c r="F103" s="21" t="s">
        <v>158</v>
      </c>
      <c r="G103" s="21" t="s">
        <v>3</v>
      </c>
      <c r="H103" s="21" t="s">
        <v>163</v>
      </c>
    </row>
    <row r="104" spans="2:8" x14ac:dyDescent="0.3">
      <c r="B104" s="11" t="s">
        <v>1285</v>
      </c>
      <c r="C104" s="11" t="s">
        <v>936</v>
      </c>
      <c r="D104" s="11" t="s">
        <v>937</v>
      </c>
      <c r="E104" s="20">
        <v>10000</v>
      </c>
      <c r="F104" s="21" t="s">
        <v>158</v>
      </c>
      <c r="G104" s="21" t="s">
        <v>3</v>
      </c>
      <c r="H104" s="21" t="s">
        <v>163</v>
      </c>
    </row>
    <row r="105" spans="2:8" x14ac:dyDescent="0.3">
      <c r="B105" s="11" t="s">
        <v>1285</v>
      </c>
      <c r="C105" s="11" t="s">
        <v>952</v>
      </c>
      <c r="D105" s="11" t="s">
        <v>953</v>
      </c>
      <c r="E105" s="20">
        <v>8000</v>
      </c>
      <c r="F105" s="21" t="s">
        <v>158</v>
      </c>
      <c r="G105" s="21" t="s">
        <v>3</v>
      </c>
      <c r="H105" s="21" t="s">
        <v>163</v>
      </c>
    </row>
    <row r="106" spans="2:8" x14ac:dyDescent="0.3">
      <c r="B106" s="11" t="s">
        <v>1285</v>
      </c>
      <c r="C106" s="11" t="s">
        <v>956</v>
      </c>
      <c r="D106" s="11" t="s">
        <v>957</v>
      </c>
      <c r="E106" s="20">
        <v>35000</v>
      </c>
      <c r="F106" s="21" t="s">
        <v>158</v>
      </c>
      <c r="G106" s="21" t="s">
        <v>3</v>
      </c>
      <c r="H106" s="21" t="s">
        <v>163</v>
      </c>
    </row>
    <row r="107" spans="2:8" x14ac:dyDescent="0.3">
      <c r="B107" s="11" t="s">
        <v>1285</v>
      </c>
      <c r="C107" s="11" t="s">
        <v>965</v>
      </c>
      <c r="D107" s="11" t="s">
        <v>966</v>
      </c>
      <c r="E107" s="20">
        <v>13000</v>
      </c>
      <c r="F107" s="21" t="s">
        <v>158</v>
      </c>
      <c r="G107" s="21" t="s">
        <v>3</v>
      </c>
      <c r="H107" s="21" t="s">
        <v>163</v>
      </c>
    </row>
    <row r="108" spans="2:8" x14ac:dyDescent="0.3">
      <c r="B108" s="11" t="s">
        <v>1285</v>
      </c>
      <c r="C108" s="11" t="s">
        <v>965</v>
      </c>
      <c r="D108" s="11" t="s">
        <v>966</v>
      </c>
      <c r="E108" s="20">
        <v>13000</v>
      </c>
      <c r="F108" s="21" t="s">
        <v>158</v>
      </c>
      <c r="G108" s="21" t="s">
        <v>3</v>
      </c>
      <c r="H108" s="21" t="s">
        <v>163</v>
      </c>
    </row>
    <row r="109" spans="2:8" x14ac:dyDescent="0.3">
      <c r="B109" s="11" t="s">
        <v>1285</v>
      </c>
      <c r="C109" s="11" t="s">
        <v>967</v>
      </c>
      <c r="D109" s="11" t="s">
        <v>968</v>
      </c>
      <c r="E109" s="20">
        <v>20000</v>
      </c>
      <c r="F109" s="21" t="s">
        <v>158</v>
      </c>
      <c r="G109" s="21" t="s">
        <v>3</v>
      </c>
      <c r="H109" s="21" t="s">
        <v>163</v>
      </c>
    </row>
    <row r="110" spans="2:8" x14ac:dyDescent="0.3">
      <c r="B110" s="11" t="s">
        <v>1285</v>
      </c>
      <c r="C110" s="11" t="s">
        <v>971</v>
      </c>
      <c r="D110" s="11" t="s">
        <v>972</v>
      </c>
      <c r="E110" s="20">
        <v>17000</v>
      </c>
      <c r="F110" s="21" t="s">
        <v>158</v>
      </c>
      <c r="G110" s="21" t="s">
        <v>3</v>
      </c>
      <c r="H110" s="21" t="s">
        <v>163</v>
      </c>
    </row>
    <row r="111" spans="2:8" x14ac:dyDescent="0.3">
      <c r="B111" s="11" t="s">
        <v>1285</v>
      </c>
      <c r="C111" s="11" t="s">
        <v>971</v>
      </c>
      <c r="D111" s="11" t="s">
        <v>972</v>
      </c>
      <c r="E111" s="20">
        <v>21000</v>
      </c>
      <c r="F111" s="21" t="s">
        <v>158</v>
      </c>
      <c r="G111" s="21" t="s">
        <v>3</v>
      </c>
      <c r="H111" s="21" t="s">
        <v>163</v>
      </c>
    </row>
    <row r="112" spans="2:8" x14ac:dyDescent="0.3">
      <c r="B112" s="11" t="s">
        <v>1285</v>
      </c>
      <c r="C112" s="11" t="s">
        <v>977</v>
      </c>
      <c r="D112" s="11" t="s">
        <v>978</v>
      </c>
      <c r="E112" s="20">
        <v>25220</v>
      </c>
      <c r="F112" s="21" t="s">
        <v>158</v>
      </c>
      <c r="G112" s="21" t="s">
        <v>3</v>
      </c>
      <c r="H112" s="21" t="s">
        <v>163</v>
      </c>
    </row>
    <row r="113" spans="2:8" x14ac:dyDescent="0.3">
      <c r="B113" s="11" t="s">
        <v>1285</v>
      </c>
      <c r="C113" s="11" t="s">
        <v>977</v>
      </c>
      <c r="D113" s="11" t="s">
        <v>978</v>
      </c>
      <c r="E113" s="20">
        <v>25000</v>
      </c>
      <c r="F113" s="21" t="s">
        <v>158</v>
      </c>
      <c r="G113" s="21" t="s">
        <v>3</v>
      </c>
      <c r="H113" s="21" t="s">
        <v>163</v>
      </c>
    </row>
    <row r="114" spans="2:8" x14ac:dyDescent="0.3">
      <c r="B114" s="11" t="s">
        <v>1285</v>
      </c>
      <c r="C114" s="11" t="s">
        <v>1446</v>
      </c>
      <c r="D114" s="11" t="s">
        <v>979</v>
      </c>
      <c r="E114" s="20">
        <v>10000</v>
      </c>
      <c r="F114" s="21" t="s">
        <v>158</v>
      </c>
      <c r="G114" s="21" t="s">
        <v>3</v>
      </c>
      <c r="H114" s="21" t="s">
        <v>163</v>
      </c>
    </row>
    <row r="115" spans="2:8" x14ac:dyDescent="0.3">
      <c r="B115" s="11" t="s">
        <v>1285</v>
      </c>
      <c r="C115" s="11" t="s">
        <v>980</v>
      </c>
      <c r="D115" s="11" t="s">
        <v>981</v>
      </c>
      <c r="E115" s="20">
        <v>18000</v>
      </c>
      <c r="F115" s="21" t="s">
        <v>158</v>
      </c>
      <c r="G115" s="21" t="s">
        <v>3</v>
      </c>
      <c r="H115" s="21" t="s">
        <v>163</v>
      </c>
    </row>
    <row r="116" spans="2:8" x14ac:dyDescent="0.3">
      <c r="B116" s="11" t="s">
        <v>1285</v>
      </c>
      <c r="C116" s="11" t="s">
        <v>980</v>
      </c>
      <c r="D116" s="11" t="s">
        <v>981</v>
      </c>
      <c r="E116" s="20">
        <v>18000</v>
      </c>
      <c r="F116" s="21" t="s">
        <v>158</v>
      </c>
      <c r="G116" s="21" t="s">
        <v>3</v>
      </c>
      <c r="H116" s="21" t="s">
        <v>163</v>
      </c>
    </row>
    <row r="117" spans="2:8" x14ac:dyDescent="0.3">
      <c r="B117" s="11" t="s">
        <v>1285</v>
      </c>
      <c r="C117" s="11" t="s">
        <v>982</v>
      </c>
      <c r="D117" s="11" t="s">
        <v>983</v>
      </c>
      <c r="E117" s="20">
        <v>15000</v>
      </c>
      <c r="F117" s="21" t="s">
        <v>158</v>
      </c>
      <c r="G117" s="21" t="s">
        <v>3</v>
      </c>
      <c r="H117" s="21" t="s">
        <v>163</v>
      </c>
    </row>
    <row r="118" spans="2:8" x14ac:dyDescent="0.3">
      <c r="B118" s="11" t="s">
        <v>1285</v>
      </c>
      <c r="C118" s="11" t="s">
        <v>984</v>
      </c>
      <c r="D118" s="11" t="s">
        <v>985</v>
      </c>
      <c r="E118" s="20">
        <v>20000</v>
      </c>
      <c r="F118" s="21" t="s">
        <v>158</v>
      </c>
      <c r="G118" s="21" t="s">
        <v>3</v>
      </c>
      <c r="H118" s="21" t="s">
        <v>163</v>
      </c>
    </row>
    <row r="119" spans="2:8" x14ac:dyDescent="0.3">
      <c r="B119" s="11" t="s">
        <v>1285</v>
      </c>
      <c r="C119" s="11" t="s">
        <v>984</v>
      </c>
      <c r="D119" s="11" t="s">
        <v>985</v>
      </c>
      <c r="E119" s="20">
        <v>9000</v>
      </c>
      <c r="F119" s="21" t="s">
        <v>158</v>
      </c>
      <c r="G119" s="21" t="s">
        <v>3</v>
      </c>
      <c r="H119" s="21" t="s">
        <v>163</v>
      </c>
    </row>
    <row r="120" spans="2:8" x14ac:dyDescent="0.3">
      <c r="B120" s="11" t="s">
        <v>1285</v>
      </c>
      <c r="C120" s="11" t="s">
        <v>990</v>
      </c>
      <c r="D120" s="11" t="s">
        <v>991</v>
      </c>
      <c r="E120" s="20">
        <v>27000</v>
      </c>
      <c r="F120" s="21" t="s">
        <v>158</v>
      </c>
      <c r="G120" s="21" t="s">
        <v>3</v>
      </c>
      <c r="H120" s="21" t="s">
        <v>163</v>
      </c>
    </row>
    <row r="121" spans="2:8" x14ac:dyDescent="0.3">
      <c r="B121" s="11" t="s">
        <v>1285</v>
      </c>
      <c r="C121" s="11" t="s">
        <v>992</v>
      </c>
      <c r="D121" s="11" t="s">
        <v>993</v>
      </c>
      <c r="E121" s="20">
        <v>7000</v>
      </c>
      <c r="F121" s="21" t="s">
        <v>158</v>
      </c>
      <c r="G121" s="21" t="s">
        <v>3</v>
      </c>
      <c r="H121" s="21" t="s">
        <v>163</v>
      </c>
    </row>
    <row r="122" spans="2:8" x14ac:dyDescent="0.3">
      <c r="B122" s="11" t="s">
        <v>1285</v>
      </c>
      <c r="C122" s="11" t="s">
        <v>996</v>
      </c>
      <c r="D122" s="11" t="s">
        <v>997</v>
      </c>
      <c r="E122" s="20">
        <v>42000</v>
      </c>
      <c r="F122" s="21" t="s">
        <v>158</v>
      </c>
      <c r="G122" s="21" t="s">
        <v>3</v>
      </c>
      <c r="H122" s="21" t="s">
        <v>163</v>
      </c>
    </row>
    <row r="123" spans="2:8" x14ac:dyDescent="0.3">
      <c r="B123" s="11" t="s">
        <v>1285</v>
      </c>
      <c r="C123" s="11" t="s">
        <v>996</v>
      </c>
      <c r="D123" s="11" t="s">
        <v>997</v>
      </c>
      <c r="E123" s="20">
        <v>40000</v>
      </c>
      <c r="F123" s="21" t="s">
        <v>158</v>
      </c>
      <c r="G123" s="21" t="s">
        <v>3</v>
      </c>
      <c r="H123" s="21" t="s">
        <v>163</v>
      </c>
    </row>
    <row r="124" spans="2:8" x14ac:dyDescent="0.3">
      <c r="B124" s="11" t="s">
        <v>1285</v>
      </c>
      <c r="C124" s="11" t="s">
        <v>1000</v>
      </c>
      <c r="D124" s="11" t="s">
        <v>1001</v>
      </c>
      <c r="E124" s="20">
        <v>17000</v>
      </c>
      <c r="F124" s="21" t="s">
        <v>158</v>
      </c>
      <c r="G124" s="21" t="s">
        <v>3</v>
      </c>
      <c r="H124" s="21" t="s">
        <v>163</v>
      </c>
    </row>
    <row r="125" spans="2:8" x14ac:dyDescent="0.3">
      <c r="B125" s="11" t="s">
        <v>1285</v>
      </c>
      <c r="C125" s="11" t="s">
        <v>1002</v>
      </c>
      <c r="D125" s="11" t="s">
        <v>1003</v>
      </c>
      <c r="E125" s="20">
        <v>11000</v>
      </c>
      <c r="F125" s="21" t="s">
        <v>158</v>
      </c>
      <c r="G125" s="21" t="s">
        <v>3</v>
      </c>
      <c r="H125" s="21" t="s">
        <v>163</v>
      </c>
    </row>
    <row r="126" spans="2:8" x14ac:dyDescent="0.3">
      <c r="B126" s="11" t="s">
        <v>1285</v>
      </c>
      <c r="C126" s="11" t="s">
        <v>1010</v>
      </c>
      <c r="D126" s="11" t="s">
        <v>1011</v>
      </c>
      <c r="E126" s="20">
        <v>8000</v>
      </c>
      <c r="F126" s="21" t="s">
        <v>158</v>
      </c>
      <c r="G126" s="21" t="s">
        <v>3</v>
      </c>
      <c r="H126" s="21" t="s">
        <v>163</v>
      </c>
    </row>
    <row r="127" spans="2:8" x14ac:dyDescent="0.3">
      <c r="B127" s="11" t="s">
        <v>1285</v>
      </c>
      <c r="C127" s="11" t="s">
        <v>1025</v>
      </c>
      <c r="D127" s="11" t="s">
        <v>1026</v>
      </c>
      <c r="E127" s="20">
        <v>13000</v>
      </c>
      <c r="F127" s="21" t="s">
        <v>158</v>
      </c>
      <c r="G127" s="21" t="s">
        <v>3</v>
      </c>
      <c r="H127" s="21" t="s">
        <v>163</v>
      </c>
    </row>
    <row r="128" spans="2:8" x14ac:dyDescent="0.3">
      <c r="B128" s="11" t="s">
        <v>1285</v>
      </c>
      <c r="C128" s="11" t="s">
        <v>1027</v>
      </c>
      <c r="D128" s="11" t="s">
        <v>1028</v>
      </c>
      <c r="E128" s="20">
        <v>9000</v>
      </c>
      <c r="F128" s="21" t="s">
        <v>158</v>
      </c>
      <c r="G128" s="21" t="s">
        <v>3</v>
      </c>
      <c r="H128" s="21" t="s">
        <v>163</v>
      </c>
    </row>
    <row r="129" spans="2:8" x14ac:dyDescent="0.3">
      <c r="B129" s="11" t="s">
        <v>1285</v>
      </c>
      <c r="C129" s="11" t="s">
        <v>1038</v>
      </c>
      <c r="D129" s="11" t="s">
        <v>1039</v>
      </c>
      <c r="E129" s="20">
        <v>8000</v>
      </c>
      <c r="F129" s="21" t="s">
        <v>158</v>
      </c>
      <c r="G129" s="21" t="s">
        <v>3</v>
      </c>
      <c r="H129" s="21" t="s">
        <v>163</v>
      </c>
    </row>
    <row r="130" spans="2:8" x14ac:dyDescent="0.3">
      <c r="B130" s="11" t="s">
        <v>1285</v>
      </c>
      <c r="C130" s="11" t="s">
        <v>1040</v>
      </c>
      <c r="D130" s="11" t="s">
        <v>1041</v>
      </c>
      <c r="E130" s="20">
        <v>25100</v>
      </c>
      <c r="F130" s="21" t="s">
        <v>158</v>
      </c>
      <c r="G130" s="21" t="s">
        <v>3</v>
      </c>
      <c r="H130" s="21" t="s">
        <v>163</v>
      </c>
    </row>
    <row r="131" spans="2:8" x14ac:dyDescent="0.3">
      <c r="B131" s="11" t="s">
        <v>1285</v>
      </c>
      <c r="C131" s="11" t="s">
        <v>1046</v>
      </c>
      <c r="D131" s="11" t="s">
        <v>1047</v>
      </c>
      <c r="E131" s="20">
        <v>21730</v>
      </c>
      <c r="F131" s="21" t="s">
        <v>158</v>
      </c>
      <c r="G131" s="21" t="s">
        <v>3</v>
      </c>
      <c r="H131" s="21" t="s">
        <v>163</v>
      </c>
    </row>
    <row r="132" spans="2:8" x14ac:dyDescent="0.3">
      <c r="B132" s="11" t="s">
        <v>1285</v>
      </c>
      <c r="C132" s="11" t="s">
        <v>1048</v>
      </c>
      <c r="D132" s="11" t="s">
        <v>1049</v>
      </c>
      <c r="E132" s="20">
        <v>15000</v>
      </c>
      <c r="F132" s="21" t="s">
        <v>158</v>
      </c>
      <c r="G132" s="21" t="s">
        <v>3</v>
      </c>
      <c r="H132" s="21" t="s">
        <v>163</v>
      </c>
    </row>
    <row r="133" spans="2:8" x14ac:dyDescent="0.3">
      <c r="B133" s="11" t="s">
        <v>1285</v>
      </c>
      <c r="C133" s="11" t="s">
        <v>1048</v>
      </c>
      <c r="D133" s="11" t="s">
        <v>1049</v>
      </c>
      <c r="E133" s="20">
        <v>9000</v>
      </c>
      <c r="F133" s="21" t="s">
        <v>158</v>
      </c>
      <c r="G133" s="21" t="s">
        <v>3</v>
      </c>
      <c r="H133" s="21" t="s">
        <v>163</v>
      </c>
    </row>
    <row r="134" spans="2:8" x14ac:dyDescent="0.3">
      <c r="B134" s="11" t="s">
        <v>1285</v>
      </c>
      <c r="C134" s="11" t="s">
        <v>1050</v>
      </c>
      <c r="D134" s="11" t="s">
        <v>1051</v>
      </c>
      <c r="E134" s="20">
        <v>15000</v>
      </c>
      <c r="F134" s="21" t="s">
        <v>158</v>
      </c>
      <c r="G134" s="21" t="s">
        <v>3</v>
      </c>
      <c r="H134" s="21" t="s">
        <v>163</v>
      </c>
    </row>
    <row r="135" spans="2:8" x14ac:dyDescent="0.3">
      <c r="B135" s="11" t="s">
        <v>1285</v>
      </c>
      <c r="C135" s="11" t="s">
        <v>1052</v>
      </c>
      <c r="D135" s="11" t="s">
        <v>1053</v>
      </c>
      <c r="E135" s="20">
        <v>40000</v>
      </c>
      <c r="F135" s="21" t="s">
        <v>158</v>
      </c>
      <c r="G135" s="21" t="s">
        <v>3</v>
      </c>
      <c r="H135" s="21" t="s">
        <v>163</v>
      </c>
    </row>
    <row r="136" spans="2:8" x14ac:dyDescent="0.3">
      <c r="B136" s="11" t="s">
        <v>1285</v>
      </c>
      <c r="C136" s="11" t="s">
        <v>1056</v>
      </c>
      <c r="D136" s="11" t="s">
        <v>1057</v>
      </c>
      <c r="E136" s="20">
        <v>8000</v>
      </c>
      <c r="F136" s="21" t="s">
        <v>158</v>
      </c>
      <c r="G136" s="21" t="s">
        <v>3</v>
      </c>
      <c r="H136" s="21" t="s">
        <v>163</v>
      </c>
    </row>
    <row r="137" spans="2:8" x14ac:dyDescent="0.3">
      <c r="B137" s="11" t="s">
        <v>1285</v>
      </c>
      <c r="C137" s="11" t="s">
        <v>1058</v>
      </c>
      <c r="D137" s="11" t="s">
        <v>1059</v>
      </c>
      <c r="E137" s="20">
        <v>9000</v>
      </c>
      <c r="F137" s="21" t="s">
        <v>158</v>
      </c>
      <c r="G137" s="21" t="s">
        <v>3</v>
      </c>
      <c r="H137" s="21" t="s">
        <v>163</v>
      </c>
    </row>
    <row r="138" spans="2:8" x14ac:dyDescent="0.3">
      <c r="B138" s="11" t="s">
        <v>1285</v>
      </c>
      <c r="C138" s="11" t="s">
        <v>1064</v>
      </c>
      <c r="D138" s="11" t="s">
        <v>1065</v>
      </c>
      <c r="E138" s="20">
        <v>8000</v>
      </c>
      <c r="F138" s="21" t="s">
        <v>158</v>
      </c>
      <c r="G138" s="21" t="s">
        <v>3</v>
      </c>
      <c r="H138" s="21" t="s">
        <v>163</v>
      </c>
    </row>
    <row r="139" spans="2:8" x14ac:dyDescent="0.3">
      <c r="B139" s="11" t="s">
        <v>1285</v>
      </c>
      <c r="C139" s="11" t="s">
        <v>1070</v>
      </c>
      <c r="D139" s="11" t="s">
        <v>1071</v>
      </c>
      <c r="E139" s="20">
        <v>10000</v>
      </c>
      <c r="F139" s="21" t="s">
        <v>158</v>
      </c>
      <c r="G139" s="21" t="s">
        <v>3</v>
      </c>
      <c r="H139" s="21" t="s">
        <v>163</v>
      </c>
    </row>
    <row r="140" spans="2:8" x14ac:dyDescent="0.3">
      <c r="B140" s="11" t="s">
        <v>1285</v>
      </c>
      <c r="C140" s="11" t="s">
        <v>1082</v>
      </c>
      <c r="D140" s="11" t="s">
        <v>1083</v>
      </c>
      <c r="E140" s="20">
        <v>7000</v>
      </c>
      <c r="F140" s="21" t="s">
        <v>158</v>
      </c>
      <c r="G140" s="21" t="s">
        <v>3</v>
      </c>
      <c r="H140" s="21" t="s">
        <v>163</v>
      </c>
    </row>
    <row r="141" spans="2:8" x14ac:dyDescent="0.3">
      <c r="B141" s="11" t="s">
        <v>1285</v>
      </c>
      <c r="C141" s="11" t="s">
        <v>1095</v>
      </c>
      <c r="D141" s="11" t="s">
        <v>1096</v>
      </c>
      <c r="E141" s="20">
        <v>10000</v>
      </c>
      <c r="F141" s="21" t="s">
        <v>158</v>
      </c>
      <c r="G141" s="21" t="s">
        <v>3</v>
      </c>
      <c r="H141" s="21" t="s">
        <v>163</v>
      </c>
    </row>
    <row r="142" spans="2:8" x14ac:dyDescent="0.3">
      <c r="B142" s="11" t="s">
        <v>1285</v>
      </c>
      <c r="C142" s="11" t="s">
        <v>1097</v>
      </c>
      <c r="D142" s="11" t="s">
        <v>1098</v>
      </c>
      <c r="E142" s="20">
        <v>11000</v>
      </c>
      <c r="F142" s="21" t="s">
        <v>158</v>
      </c>
      <c r="G142" s="21" t="s">
        <v>3</v>
      </c>
      <c r="H142" s="21" t="s">
        <v>163</v>
      </c>
    </row>
    <row r="143" spans="2:8" x14ac:dyDescent="0.3">
      <c r="B143" s="11" t="s">
        <v>1285</v>
      </c>
      <c r="C143" s="11" t="s">
        <v>1097</v>
      </c>
      <c r="D143" s="11" t="s">
        <v>1098</v>
      </c>
      <c r="E143" s="20">
        <v>8000</v>
      </c>
      <c r="F143" s="21" t="s">
        <v>158</v>
      </c>
      <c r="G143" s="21" t="s">
        <v>3</v>
      </c>
      <c r="H143" s="21" t="s">
        <v>163</v>
      </c>
    </row>
    <row r="144" spans="2:8" x14ac:dyDescent="0.3">
      <c r="B144" s="11" t="s">
        <v>1285</v>
      </c>
      <c r="C144" s="11" t="s">
        <v>1099</v>
      </c>
      <c r="D144" s="11" t="s">
        <v>1100</v>
      </c>
      <c r="E144" s="20">
        <v>6000</v>
      </c>
      <c r="F144" s="21" t="s">
        <v>158</v>
      </c>
      <c r="G144" s="21" t="s">
        <v>3</v>
      </c>
      <c r="H144" s="21" t="s">
        <v>163</v>
      </c>
    </row>
    <row r="145" spans="2:8" x14ac:dyDescent="0.3">
      <c r="B145" s="11" t="s">
        <v>1285</v>
      </c>
      <c r="C145" s="11" t="s">
        <v>1099</v>
      </c>
      <c r="D145" s="11" t="s">
        <v>1100</v>
      </c>
      <c r="E145" s="20">
        <v>34000</v>
      </c>
      <c r="F145" s="21" t="s">
        <v>158</v>
      </c>
      <c r="G145" s="21" t="s">
        <v>3</v>
      </c>
      <c r="H145" s="21" t="s">
        <v>163</v>
      </c>
    </row>
    <row r="146" spans="2:8" x14ac:dyDescent="0.3">
      <c r="B146" s="11" t="s">
        <v>1285</v>
      </c>
      <c r="C146" s="11" t="s">
        <v>1105</v>
      </c>
      <c r="D146" s="11" t="s">
        <v>1106</v>
      </c>
      <c r="E146" s="20">
        <v>24000</v>
      </c>
      <c r="F146" s="21" t="s">
        <v>158</v>
      </c>
      <c r="G146" s="21" t="s">
        <v>3</v>
      </c>
      <c r="H146" s="21" t="s">
        <v>163</v>
      </c>
    </row>
    <row r="147" spans="2:8" x14ac:dyDescent="0.3">
      <c r="B147" s="11" t="s">
        <v>1285</v>
      </c>
      <c r="C147" s="11" t="s">
        <v>1109</v>
      </c>
      <c r="D147" s="11" t="s">
        <v>1110</v>
      </c>
      <c r="E147" s="20">
        <v>37000</v>
      </c>
      <c r="F147" s="21" t="s">
        <v>158</v>
      </c>
      <c r="G147" s="21" t="s">
        <v>3</v>
      </c>
      <c r="H147" s="21" t="s">
        <v>163</v>
      </c>
    </row>
    <row r="148" spans="2:8" x14ac:dyDescent="0.3">
      <c r="B148" s="11" t="s">
        <v>1285</v>
      </c>
      <c r="C148" s="11" t="s">
        <v>1109</v>
      </c>
      <c r="D148" s="11" t="s">
        <v>1110</v>
      </c>
      <c r="E148" s="20">
        <v>40000</v>
      </c>
      <c r="F148" s="21" t="s">
        <v>158</v>
      </c>
      <c r="G148" s="21" t="s">
        <v>3</v>
      </c>
      <c r="H148" s="21" t="s">
        <v>163</v>
      </c>
    </row>
    <row r="149" spans="2:8" x14ac:dyDescent="0.3">
      <c r="B149" s="11" t="s">
        <v>1285</v>
      </c>
      <c r="C149" s="11" t="s">
        <v>1117</v>
      </c>
      <c r="D149" s="11" t="s">
        <v>1073</v>
      </c>
      <c r="E149" s="20">
        <v>11000</v>
      </c>
      <c r="F149" s="21" t="s">
        <v>158</v>
      </c>
      <c r="G149" s="21" t="s">
        <v>3</v>
      </c>
      <c r="H149" s="21" t="s">
        <v>163</v>
      </c>
    </row>
    <row r="150" spans="2:8" x14ac:dyDescent="0.3">
      <c r="B150" s="11" t="s">
        <v>1285</v>
      </c>
      <c r="C150" s="11" t="s">
        <v>1121</v>
      </c>
      <c r="D150" s="11" t="s">
        <v>1122</v>
      </c>
      <c r="E150" s="20">
        <v>44000</v>
      </c>
      <c r="F150" s="21" t="s">
        <v>158</v>
      </c>
      <c r="G150" s="21" t="s">
        <v>3</v>
      </c>
      <c r="H150" s="21" t="s">
        <v>163</v>
      </c>
    </row>
    <row r="151" spans="2:8" x14ac:dyDescent="0.3">
      <c r="B151" s="11" t="s">
        <v>1285</v>
      </c>
      <c r="C151" s="11" t="s">
        <v>1121</v>
      </c>
      <c r="D151" s="11" t="s">
        <v>1122</v>
      </c>
      <c r="E151" s="20">
        <v>19000</v>
      </c>
      <c r="F151" s="21" t="s">
        <v>158</v>
      </c>
      <c r="G151" s="21" t="s">
        <v>3</v>
      </c>
      <c r="H151" s="21" t="s">
        <v>163</v>
      </c>
    </row>
    <row r="152" spans="2:8" x14ac:dyDescent="0.3">
      <c r="B152" s="11" t="s">
        <v>1285</v>
      </c>
      <c r="C152" s="11" t="s">
        <v>1121</v>
      </c>
      <c r="D152" s="11" t="s">
        <v>1122</v>
      </c>
      <c r="E152" s="20">
        <v>17000</v>
      </c>
      <c r="F152" s="21" t="s">
        <v>158</v>
      </c>
      <c r="G152" s="21" t="s">
        <v>3</v>
      </c>
      <c r="H152" s="21" t="s">
        <v>163</v>
      </c>
    </row>
    <row r="153" spans="2:8" x14ac:dyDescent="0.3">
      <c r="B153" s="11" t="s">
        <v>1285</v>
      </c>
      <c r="C153" s="11" t="s">
        <v>1121</v>
      </c>
      <c r="D153" s="11" t="s">
        <v>1122</v>
      </c>
      <c r="E153" s="20">
        <v>30000</v>
      </c>
      <c r="F153" s="21" t="s">
        <v>158</v>
      </c>
      <c r="G153" s="21" t="s">
        <v>3</v>
      </c>
      <c r="H153" s="21" t="s">
        <v>163</v>
      </c>
    </row>
    <row r="154" spans="2:8" x14ac:dyDescent="0.3">
      <c r="B154" s="11" t="s">
        <v>1285</v>
      </c>
      <c r="C154" s="11" t="s">
        <v>1121</v>
      </c>
      <c r="D154" s="11" t="s">
        <v>1122</v>
      </c>
      <c r="E154" s="20">
        <v>30000</v>
      </c>
      <c r="F154" s="21" t="s">
        <v>158</v>
      </c>
      <c r="G154" s="21" t="s">
        <v>3</v>
      </c>
      <c r="H154" s="21" t="s">
        <v>163</v>
      </c>
    </row>
    <row r="155" spans="2:8" x14ac:dyDescent="0.3">
      <c r="B155" s="11" t="s">
        <v>1285</v>
      </c>
      <c r="C155" s="11" t="s">
        <v>1121</v>
      </c>
      <c r="D155" s="11" t="s">
        <v>1122</v>
      </c>
      <c r="E155" s="20">
        <v>7000</v>
      </c>
      <c r="F155" s="21" t="s">
        <v>158</v>
      </c>
      <c r="G155" s="21" t="s">
        <v>3</v>
      </c>
      <c r="H155" s="21" t="s">
        <v>163</v>
      </c>
    </row>
    <row r="156" spans="2:8" x14ac:dyDescent="0.3">
      <c r="B156" s="11" t="s">
        <v>1285</v>
      </c>
      <c r="C156" s="11" t="s">
        <v>1121</v>
      </c>
      <c r="D156" s="11" t="s">
        <v>1122</v>
      </c>
      <c r="E156" s="20">
        <v>45000</v>
      </c>
      <c r="F156" s="21" t="s">
        <v>158</v>
      </c>
      <c r="G156" s="21" t="s">
        <v>3</v>
      </c>
      <c r="H156" s="21" t="s">
        <v>163</v>
      </c>
    </row>
    <row r="157" spans="2:8" x14ac:dyDescent="0.3">
      <c r="B157" s="11" t="s">
        <v>1285</v>
      </c>
      <c r="C157" s="11" t="s">
        <v>1121</v>
      </c>
      <c r="D157" s="11" t="s">
        <v>1122</v>
      </c>
      <c r="E157" s="20">
        <v>23000</v>
      </c>
      <c r="F157" s="21" t="s">
        <v>158</v>
      </c>
      <c r="G157" s="21" t="s">
        <v>3</v>
      </c>
      <c r="H157" s="21" t="s">
        <v>163</v>
      </c>
    </row>
    <row r="158" spans="2:8" x14ac:dyDescent="0.3">
      <c r="B158" s="11" t="s">
        <v>1285</v>
      </c>
      <c r="C158" s="11" t="s">
        <v>1121</v>
      </c>
      <c r="D158" s="11" t="s">
        <v>1122</v>
      </c>
      <c r="E158" s="20">
        <v>8000</v>
      </c>
      <c r="F158" s="21" t="s">
        <v>158</v>
      </c>
      <c r="G158" s="21" t="s">
        <v>3</v>
      </c>
      <c r="H158" s="21" t="s">
        <v>163</v>
      </c>
    </row>
    <row r="159" spans="2:8" x14ac:dyDescent="0.3">
      <c r="B159" s="11" t="s">
        <v>1285</v>
      </c>
      <c r="C159" s="11" t="s">
        <v>1129</v>
      </c>
      <c r="D159" s="11" t="s">
        <v>1130</v>
      </c>
      <c r="E159" s="20">
        <v>10000</v>
      </c>
      <c r="F159" s="21" t="s">
        <v>158</v>
      </c>
      <c r="G159" s="21" t="s">
        <v>3</v>
      </c>
      <c r="H159" s="21" t="s">
        <v>163</v>
      </c>
    </row>
    <row r="160" spans="2:8" x14ac:dyDescent="0.3">
      <c r="B160" s="11" t="s">
        <v>1285</v>
      </c>
      <c r="C160" s="11" t="s">
        <v>1135</v>
      </c>
      <c r="D160" s="11" t="s">
        <v>1136</v>
      </c>
      <c r="E160" s="20">
        <v>21000</v>
      </c>
      <c r="F160" s="21" t="s">
        <v>158</v>
      </c>
      <c r="G160" s="21" t="s">
        <v>3</v>
      </c>
      <c r="H160" s="21" t="s">
        <v>163</v>
      </c>
    </row>
    <row r="161" spans="2:8" x14ac:dyDescent="0.3">
      <c r="B161" s="11" t="s">
        <v>1285</v>
      </c>
      <c r="C161" s="11" t="s">
        <v>1135</v>
      </c>
      <c r="D161" s="11" t="s">
        <v>1136</v>
      </c>
      <c r="E161" s="20">
        <v>8000</v>
      </c>
      <c r="F161" s="21" t="s">
        <v>158</v>
      </c>
      <c r="G161" s="21" t="s">
        <v>3</v>
      </c>
      <c r="H161" s="21" t="s">
        <v>163</v>
      </c>
    </row>
    <row r="162" spans="2:8" x14ac:dyDescent="0.3">
      <c r="B162" s="11" t="s">
        <v>1285</v>
      </c>
      <c r="C162" s="11" t="s">
        <v>1143</v>
      </c>
      <c r="D162" s="11" t="s">
        <v>1144</v>
      </c>
      <c r="E162" s="20">
        <v>7000</v>
      </c>
      <c r="F162" s="21" t="s">
        <v>158</v>
      </c>
      <c r="G162" s="21" t="s">
        <v>3</v>
      </c>
      <c r="H162" s="21" t="s">
        <v>163</v>
      </c>
    </row>
    <row r="163" spans="2:8" x14ac:dyDescent="0.3">
      <c r="B163" s="11" t="s">
        <v>1285</v>
      </c>
      <c r="C163" s="11" t="s">
        <v>1147</v>
      </c>
      <c r="D163" s="11" t="s">
        <v>1148</v>
      </c>
      <c r="E163" s="20">
        <v>32000</v>
      </c>
      <c r="F163" s="21" t="s">
        <v>158</v>
      </c>
      <c r="G163" s="21" t="s">
        <v>3</v>
      </c>
      <c r="H163" s="21" t="s">
        <v>163</v>
      </c>
    </row>
    <row r="164" spans="2:8" x14ac:dyDescent="0.3">
      <c r="B164" s="11" t="s">
        <v>1285</v>
      </c>
      <c r="C164" s="11" t="s">
        <v>1147</v>
      </c>
      <c r="D164" s="11" t="s">
        <v>1148</v>
      </c>
      <c r="E164" s="20">
        <v>10000</v>
      </c>
      <c r="F164" s="21" t="s">
        <v>158</v>
      </c>
      <c r="G164" s="21" t="s">
        <v>3</v>
      </c>
      <c r="H164" s="21" t="s">
        <v>163</v>
      </c>
    </row>
    <row r="165" spans="2:8" x14ac:dyDescent="0.3">
      <c r="B165" s="11" t="s">
        <v>1285</v>
      </c>
      <c r="C165" s="11" t="s">
        <v>1147</v>
      </c>
      <c r="D165" s="11" t="s">
        <v>1148</v>
      </c>
      <c r="E165" s="20">
        <v>11000</v>
      </c>
      <c r="F165" s="21" t="s">
        <v>158</v>
      </c>
      <c r="G165" s="21" t="s">
        <v>3</v>
      </c>
      <c r="H165" s="21" t="s">
        <v>163</v>
      </c>
    </row>
    <row r="166" spans="2:8" x14ac:dyDescent="0.3">
      <c r="B166" s="11" t="s">
        <v>1285</v>
      </c>
      <c r="C166" s="11" t="s">
        <v>1149</v>
      </c>
      <c r="D166" s="11" t="s">
        <v>1150</v>
      </c>
      <c r="E166" s="20">
        <v>16000</v>
      </c>
      <c r="F166" s="21" t="s">
        <v>158</v>
      </c>
      <c r="G166" s="21" t="s">
        <v>3</v>
      </c>
      <c r="H166" s="21" t="s">
        <v>163</v>
      </c>
    </row>
    <row r="167" spans="2:8" x14ac:dyDescent="0.3">
      <c r="B167" s="11" t="s">
        <v>1285</v>
      </c>
      <c r="C167" s="11" t="s">
        <v>1149</v>
      </c>
      <c r="D167" s="11" t="s">
        <v>1150</v>
      </c>
      <c r="E167" s="20">
        <v>9000</v>
      </c>
      <c r="F167" s="21" t="s">
        <v>158</v>
      </c>
      <c r="G167" s="21" t="s">
        <v>3</v>
      </c>
      <c r="H167" s="21" t="s">
        <v>163</v>
      </c>
    </row>
    <row r="168" spans="2:8" x14ac:dyDescent="0.3">
      <c r="B168" s="11" t="s">
        <v>1285</v>
      </c>
      <c r="C168" s="11" t="s">
        <v>1153</v>
      </c>
      <c r="D168" s="11" t="s">
        <v>1154</v>
      </c>
      <c r="E168" s="20">
        <v>18000</v>
      </c>
      <c r="F168" s="21" t="s">
        <v>158</v>
      </c>
      <c r="G168" s="21" t="s">
        <v>3</v>
      </c>
      <c r="H168" s="21" t="s">
        <v>163</v>
      </c>
    </row>
    <row r="169" spans="2:8" x14ac:dyDescent="0.3">
      <c r="B169" s="11" t="s">
        <v>1285</v>
      </c>
      <c r="C169" s="11" t="s">
        <v>1153</v>
      </c>
      <c r="D169" s="11" t="s">
        <v>1154</v>
      </c>
      <c r="E169" s="20">
        <v>8000</v>
      </c>
      <c r="F169" s="21" t="s">
        <v>158</v>
      </c>
      <c r="G169" s="21" t="s">
        <v>3</v>
      </c>
      <c r="H169" s="21" t="s">
        <v>163</v>
      </c>
    </row>
    <row r="170" spans="2:8" x14ac:dyDescent="0.3">
      <c r="B170" s="11" t="s">
        <v>1285</v>
      </c>
      <c r="C170" s="11" t="s">
        <v>1155</v>
      </c>
      <c r="D170" s="11" t="s">
        <v>1156</v>
      </c>
      <c r="E170" s="20">
        <v>24000</v>
      </c>
      <c r="F170" s="21" t="s">
        <v>158</v>
      </c>
      <c r="G170" s="21" t="s">
        <v>3</v>
      </c>
      <c r="H170" s="21" t="s">
        <v>163</v>
      </c>
    </row>
    <row r="171" spans="2:8" x14ac:dyDescent="0.3">
      <c r="B171" s="11" t="s">
        <v>1285</v>
      </c>
      <c r="C171" s="11" t="s">
        <v>1157</v>
      </c>
      <c r="D171" s="11" t="s">
        <v>1158</v>
      </c>
      <c r="E171" s="20">
        <v>9000</v>
      </c>
      <c r="F171" s="21" t="s">
        <v>158</v>
      </c>
      <c r="G171" s="21" t="s">
        <v>3</v>
      </c>
      <c r="H171" s="21" t="s">
        <v>163</v>
      </c>
    </row>
    <row r="172" spans="2:8" x14ac:dyDescent="0.3">
      <c r="B172" s="11" t="s">
        <v>1285</v>
      </c>
      <c r="C172" s="11" t="s">
        <v>1165</v>
      </c>
      <c r="D172" s="11" t="s">
        <v>1166</v>
      </c>
      <c r="E172" s="20">
        <v>11000</v>
      </c>
      <c r="F172" s="21" t="s">
        <v>158</v>
      </c>
      <c r="G172" s="21" t="s">
        <v>3</v>
      </c>
      <c r="H172" s="21" t="s">
        <v>163</v>
      </c>
    </row>
    <row r="173" spans="2:8" x14ac:dyDescent="0.3">
      <c r="B173" s="11" t="s">
        <v>1285</v>
      </c>
      <c r="C173" s="11" t="s">
        <v>1179</v>
      </c>
      <c r="D173" s="11" t="s">
        <v>1180</v>
      </c>
      <c r="E173" s="20">
        <v>12000</v>
      </c>
      <c r="F173" s="21" t="s">
        <v>158</v>
      </c>
      <c r="G173" s="21" t="s">
        <v>3</v>
      </c>
      <c r="H173" s="21" t="s">
        <v>163</v>
      </c>
    </row>
    <row r="174" spans="2:8" x14ac:dyDescent="0.3">
      <c r="B174" s="11" t="s">
        <v>1285</v>
      </c>
      <c r="C174" s="11" t="s">
        <v>1179</v>
      </c>
      <c r="D174" s="11" t="s">
        <v>1180</v>
      </c>
      <c r="E174" s="20">
        <v>30000</v>
      </c>
      <c r="F174" s="21" t="s">
        <v>158</v>
      </c>
      <c r="G174" s="21" t="s">
        <v>3</v>
      </c>
      <c r="H174" s="21" t="s">
        <v>163</v>
      </c>
    </row>
    <row r="175" spans="2:8" x14ac:dyDescent="0.3">
      <c r="B175" s="11" t="s">
        <v>1285</v>
      </c>
      <c r="C175" s="11" t="s">
        <v>1195</v>
      </c>
      <c r="D175" s="11" t="s">
        <v>1196</v>
      </c>
      <c r="E175" s="20">
        <v>20000</v>
      </c>
      <c r="F175" s="21" t="s">
        <v>158</v>
      </c>
      <c r="G175" s="21" t="s">
        <v>3</v>
      </c>
      <c r="H175" s="21" t="s">
        <v>163</v>
      </c>
    </row>
    <row r="176" spans="2:8" x14ac:dyDescent="0.3">
      <c r="B176" s="11" t="s">
        <v>1285</v>
      </c>
      <c r="C176" s="11" t="s">
        <v>1205</v>
      </c>
      <c r="D176" s="11" t="s">
        <v>1206</v>
      </c>
      <c r="E176" s="20">
        <v>10000</v>
      </c>
      <c r="F176" s="21" t="s">
        <v>158</v>
      </c>
      <c r="G176" s="21" t="s">
        <v>3</v>
      </c>
      <c r="H176" s="21" t="s">
        <v>163</v>
      </c>
    </row>
    <row r="177" spans="2:8" x14ac:dyDescent="0.3">
      <c r="B177" s="11" t="s">
        <v>1285</v>
      </c>
      <c r="C177" s="11" t="s">
        <v>1205</v>
      </c>
      <c r="D177" s="11" t="s">
        <v>1206</v>
      </c>
      <c r="E177" s="20">
        <v>9000</v>
      </c>
      <c r="F177" s="21" t="s">
        <v>158</v>
      </c>
      <c r="G177" s="21" t="s">
        <v>3</v>
      </c>
      <c r="H177" s="21" t="s">
        <v>163</v>
      </c>
    </row>
    <row r="178" spans="2:8" x14ac:dyDescent="0.3">
      <c r="B178" s="11" t="s">
        <v>1285</v>
      </c>
      <c r="C178" s="11" t="s">
        <v>1205</v>
      </c>
      <c r="D178" s="11" t="s">
        <v>1206</v>
      </c>
      <c r="E178" s="20">
        <v>23000</v>
      </c>
      <c r="F178" s="21" t="s">
        <v>158</v>
      </c>
      <c r="G178" s="21" t="s">
        <v>3</v>
      </c>
      <c r="H178" s="21" t="s">
        <v>163</v>
      </c>
    </row>
    <row r="179" spans="2:8" x14ac:dyDescent="0.3">
      <c r="B179" s="11" t="s">
        <v>1285</v>
      </c>
      <c r="C179" s="11" t="s">
        <v>1207</v>
      </c>
      <c r="D179" s="11" t="s">
        <v>1208</v>
      </c>
      <c r="E179" s="20">
        <v>9000</v>
      </c>
      <c r="F179" s="21" t="s">
        <v>158</v>
      </c>
      <c r="G179" s="21" t="s">
        <v>3</v>
      </c>
      <c r="H179" s="21" t="s">
        <v>163</v>
      </c>
    </row>
    <row r="180" spans="2:8" x14ac:dyDescent="0.3">
      <c r="B180" s="11" t="s">
        <v>1285</v>
      </c>
      <c r="C180" s="11" t="s">
        <v>1235</v>
      </c>
      <c r="D180" s="11" t="s">
        <v>1236</v>
      </c>
      <c r="E180" s="20">
        <v>20000</v>
      </c>
      <c r="F180" s="21" t="s">
        <v>158</v>
      </c>
      <c r="G180" s="21" t="s">
        <v>3</v>
      </c>
      <c r="H180" s="21" t="s">
        <v>163</v>
      </c>
    </row>
    <row r="181" spans="2:8" x14ac:dyDescent="0.3">
      <c r="B181" s="11" t="s">
        <v>1285</v>
      </c>
      <c r="C181" s="11" t="s">
        <v>1241</v>
      </c>
      <c r="D181" s="11" t="s">
        <v>1242</v>
      </c>
      <c r="E181" s="20">
        <v>25000</v>
      </c>
      <c r="F181" s="21" t="s">
        <v>158</v>
      </c>
      <c r="G181" s="21" t="s">
        <v>3</v>
      </c>
      <c r="H181" s="21" t="s">
        <v>163</v>
      </c>
    </row>
    <row r="182" spans="2:8" x14ac:dyDescent="0.3">
      <c r="B182" s="11" t="s">
        <v>1285</v>
      </c>
      <c r="C182" s="11" t="s">
        <v>1241</v>
      </c>
      <c r="D182" s="11" t="s">
        <v>1242</v>
      </c>
      <c r="E182" s="20">
        <v>11000</v>
      </c>
      <c r="F182" s="21" t="s">
        <v>158</v>
      </c>
      <c r="G182" s="21" t="s">
        <v>3</v>
      </c>
      <c r="H182" s="21" t="s">
        <v>163</v>
      </c>
    </row>
    <row r="183" spans="2:8" x14ac:dyDescent="0.3">
      <c r="B183" s="11" t="s">
        <v>1285</v>
      </c>
      <c r="C183" s="11" t="s">
        <v>1245</v>
      </c>
      <c r="D183" s="11" t="s">
        <v>1246</v>
      </c>
      <c r="E183" s="20">
        <v>30500</v>
      </c>
      <c r="F183" s="21" t="s">
        <v>158</v>
      </c>
      <c r="G183" s="21" t="s">
        <v>3</v>
      </c>
      <c r="H183" s="21" t="s">
        <v>163</v>
      </c>
    </row>
    <row r="184" spans="2:8" x14ac:dyDescent="0.3">
      <c r="B184" s="11" t="s">
        <v>1285</v>
      </c>
      <c r="C184" s="11" t="s">
        <v>1247</v>
      </c>
      <c r="D184" s="11" t="s">
        <v>1248</v>
      </c>
      <c r="E184" s="20">
        <v>32000</v>
      </c>
      <c r="F184" s="21" t="s">
        <v>158</v>
      </c>
      <c r="G184" s="21" t="s">
        <v>3</v>
      </c>
      <c r="H184" s="21" t="s">
        <v>163</v>
      </c>
    </row>
    <row r="185" spans="2:8" x14ac:dyDescent="0.3">
      <c r="B185" s="11" t="s">
        <v>1285</v>
      </c>
      <c r="C185" s="11" t="s">
        <v>1259</v>
      </c>
      <c r="D185" s="11" t="s">
        <v>1260</v>
      </c>
      <c r="E185" s="20">
        <v>30000</v>
      </c>
      <c r="F185" s="21" t="s">
        <v>158</v>
      </c>
      <c r="G185" s="21" t="s">
        <v>3</v>
      </c>
      <c r="H185" s="21" t="s">
        <v>163</v>
      </c>
    </row>
    <row r="186" spans="2:8" x14ac:dyDescent="0.3">
      <c r="B186" s="11" t="s">
        <v>1285</v>
      </c>
      <c r="C186" s="11" t="s">
        <v>1261</v>
      </c>
      <c r="D186" s="11" t="s">
        <v>1262</v>
      </c>
      <c r="E186" s="20">
        <v>8000</v>
      </c>
      <c r="F186" s="21" t="s">
        <v>158</v>
      </c>
      <c r="G186" s="21" t="s">
        <v>3</v>
      </c>
      <c r="H186" s="21" t="s">
        <v>163</v>
      </c>
    </row>
    <row r="187" spans="2:8" x14ac:dyDescent="0.3">
      <c r="B187" s="11" t="s">
        <v>1285</v>
      </c>
      <c r="C187" s="11" t="s">
        <v>1263</v>
      </c>
      <c r="D187" s="11" t="s">
        <v>1262</v>
      </c>
      <c r="E187" s="20">
        <v>5000</v>
      </c>
      <c r="F187" s="21" t="s">
        <v>158</v>
      </c>
      <c r="G187" s="21" t="s">
        <v>3</v>
      </c>
      <c r="H187" s="21" t="s">
        <v>163</v>
      </c>
    </row>
    <row r="188" spans="2:8" x14ac:dyDescent="0.3">
      <c r="B188" s="11" t="s">
        <v>1285</v>
      </c>
      <c r="C188" s="11" t="s">
        <v>1266</v>
      </c>
      <c r="D188" s="11" t="s">
        <v>1267</v>
      </c>
      <c r="E188" s="20">
        <v>16000</v>
      </c>
      <c r="F188" s="21" t="s">
        <v>158</v>
      </c>
      <c r="G188" s="21" t="s">
        <v>3</v>
      </c>
      <c r="H188" s="21" t="s">
        <v>163</v>
      </c>
    </row>
    <row r="189" spans="2:8" x14ac:dyDescent="0.3">
      <c r="B189" s="11" t="s">
        <v>1285</v>
      </c>
      <c r="C189" s="11" t="s">
        <v>1270</v>
      </c>
      <c r="D189" s="11" t="s">
        <v>1271</v>
      </c>
      <c r="E189" s="20">
        <v>8000</v>
      </c>
      <c r="F189" s="21" t="s">
        <v>158</v>
      </c>
      <c r="G189" s="21" t="s">
        <v>3</v>
      </c>
      <c r="H189" s="21" t="s">
        <v>163</v>
      </c>
    </row>
    <row r="190" spans="2:8" s="1" customFormat="1" x14ac:dyDescent="0.3">
      <c r="B190" s="16" t="s">
        <v>145</v>
      </c>
      <c r="C190" s="16"/>
      <c r="D190" s="16"/>
      <c r="E190" s="22">
        <f>SUM(E6:E189)</f>
        <v>3557458</v>
      </c>
      <c r="F190" s="18"/>
      <c r="G190" s="18"/>
      <c r="H190" s="18"/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Normal="100" workbookViewId="0">
      <selection activeCell="C20" sqref="C20"/>
    </sheetView>
  </sheetViews>
  <sheetFormatPr defaultRowHeight="14.4" x14ac:dyDescent="0.3"/>
  <cols>
    <col min="1" max="1" width="3" customWidth="1"/>
    <col min="2" max="2" width="41.5546875" bestFit="1" customWidth="1"/>
    <col min="3" max="3" width="54" customWidth="1"/>
    <col min="4" max="4" width="9.109375" style="19"/>
    <col min="5" max="5" width="11.44140625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6" x14ac:dyDescent="0.3">
      <c r="A1" t="s">
        <v>150</v>
      </c>
      <c r="D1"/>
    </row>
    <row r="2" spans="1:16" x14ac:dyDescent="0.3">
      <c r="D2"/>
    </row>
    <row r="3" spans="1:16" x14ac:dyDescent="0.3">
      <c r="A3" t="s">
        <v>122</v>
      </c>
      <c r="D3"/>
    </row>
    <row r="5" spans="1:16" x14ac:dyDescent="0.3">
      <c r="A5" s="48">
        <v>4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N5" s="1"/>
      <c r="O5" s="1"/>
      <c r="P5" s="1"/>
    </row>
    <row r="6" spans="1:16" x14ac:dyDescent="0.3">
      <c r="B6" s="11" t="s">
        <v>132</v>
      </c>
      <c r="C6" s="11" t="s">
        <v>201</v>
      </c>
      <c r="D6" s="21" t="s">
        <v>202</v>
      </c>
      <c r="E6" s="20">
        <v>95000</v>
      </c>
      <c r="F6" s="21" t="s">
        <v>204</v>
      </c>
      <c r="G6" s="21" t="s">
        <v>3</v>
      </c>
      <c r="H6" s="21" t="s">
        <v>203</v>
      </c>
    </row>
    <row r="7" spans="1:16" x14ac:dyDescent="0.3">
      <c r="B7" s="11" t="s">
        <v>132</v>
      </c>
      <c r="C7" s="11" t="s">
        <v>1451</v>
      </c>
      <c r="D7" s="21" t="s">
        <v>215</v>
      </c>
      <c r="E7" s="20">
        <v>12000</v>
      </c>
      <c r="F7" s="21" t="s">
        <v>204</v>
      </c>
      <c r="G7" s="21" t="s">
        <v>3</v>
      </c>
      <c r="H7" s="21" t="s">
        <v>203</v>
      </c>
    </row>
    <row r="8" spans="1:16" x14ac:dyDescent="0.3">
      <c r="B8" s="11" t="s">
        <v>132</v>
      </c>
      <c r="C8" s="11" t="s">
        <v>264</v>
      </c>
      <c r="D8" s="21" t="s">
        <v>265</v>
      </c>
      <c r="E8" s="20">
        <v>9000</v>
      </c>
      <c r="F8" s="21" t="s">
        <v>204</v>
      </c>
      <c r="G8" s="21" t="s">
        <v>3</v>
      </c>
      <c r="H8" s="21" t="s">
        <v>203</v>
      </c>
    </row>
    <row r="9" spans="1:16" x14ac:dyDescent="0.3">
      <c r="B9" s="11" t="s">
        <v>132</v>
      </c>
      <c r="C9" s="11" t="s">
        <v>264</v>
      </c>
      <c r="D9" s="21" t="s">
        <v>265</v>
      </c>
      <c r="E9" s="20">
        <v>9000</v>
      </c>
      <c r="F9" s="21" t="s">
        <v>204</v>
      </c>
      <c r="G9" s="21" t="s">
        <v>3</v>
      </c>
      <c r="H9" s="21" t="s">
        <v>203</v>
      </c>
    </row>
    <row r="10" spans="1:16" x14ac:dyDescent="0.3">
      <c r="B10" s="11" t="s">
        <v>132</v>
      </c>
      <c r="C10" s="11" t="s">
        <v>266</v>
      </c>
      <c r="D10" s="21" t="s">
        <v>267</v>
      </c>
      <c r="E10" s="20">
        <v>15000</v>
      </c>
      <c r="F10" s="21" t="s">
        <v>204</v>
      </c>
      <c r="G10" s="21" t="s">
        <v>3</v>
      </c>
      <c r="H10" s="21" t="s">
        <v>203</v>
      </c>
    </row>
    <row r="11" spans="1:16" x14ac:dyDescent="0.3">
      <c r="B11" s="11" t="s">
        <v>132</v>
      </c>
      <c r="C11" s="11" t="s">
        <v>266</v>
      </c>
      <c r="D11" s="21" t="s">
        <v>267</v>
      </c>
      <c r="E11" s="20">
        <v>30000</v>
      </c>
      <c r="F11" s="21" t="s">
        <v>204</v>
      </c>
      <c r="G11" s="21" t="s">
        <v>3</v>
      </c>
      <c r="H11" s="21" t="s">
        <v>203</v>
      </c>
    </row>
    <row r="12" spans="1:16" x14ac:dyDescent="0.3">
      <c r="B12" s="11" t="s">
        <v>132</v>
      </c>
      <c r="C12" s="11" t="s">
        <v>268</v>
      </c>
      <c r="D12" s="21" t="s">
        <v>269</v>
      </c>
      <c r="E12" s="20">
        <v>43000</v>
      </c>
      <c r="F12" s="21" t="s">
        <v>204</v>
      </c>
      <c r="G12" s="21" t="s">
        <v>3</v>
      </c>
      <c r="H12" s="21" t="s">
        <v>203</v>
      </c>
    </row>
    <row r="13" spans="1:16" x14ac:dyDescent="0.3">
      <c r="B13" s="11" t="s">
        <v>132</v>
      </c>
      <c r="C13" s="11" t="s">
        <v>268</v>
      </c>
      <c r="D13" s="21" t="s">
        <v>269</v>
      </c>
      <c r="E13" s="20">
        <v>58000</v>
      </c>
      <c r="F13" s="21" t="s">
        <v>204</v>
      </c>
      <c r="G13" s="21" t="s">
        <v>3</v>
      </c>
      <c r="H13" s="21" t="s">
        <v>203</v>
      </c>
    </row>
    <row r="14" spans="1:16" x14ac:dyDescent="0.3">
      <c r="B14" s="11" t="s">
        <v>132</v>
      </c>
      <c r="C14" s="11" t="s">
        <v>319</v>
      </c>
      <c r="D14" s="21" t="s">
        <v>320</v>
      </c>
      <c r="E14" s="20">
        <v>95000</v>
      </c>
      <c r="F14" s="21" t="s">
        <v>204</v>
      </c>
      <c r="G14" s="21" t="s">
        <v>3</v>
      </c>
      <c r="H14" s="21" t="s">
        <v>203</v>
      </c>
    </row>
    <row r="15" spans="1:16" x14ac:dyDescent="0.3">
      <c r="B15" s="11" t="s">
        <v>132</v>
      </c>
      <c r="C15" s="11" t="s">
        <v>321</v>
      </c>
      <c r="D15" s="21" t="s">
        <v>322</v>
      </c>
      <c r="E15" s="20">
        <v>34000</v>
      </c>
      <c r="F15" s="21" t="s">
        <v>204</v>
      </c>
      <c r="G15" s="21" t="s">
        <v>5</v>
      </c>
      <c r="H15" s="21" t="s">
        <v>203</v>
      </c>
    </row>
    <row r="16" spans="1:16" x14ac:dyDescent="0.3">
      <c r="B16" s="11" t="s">
        <v>132</v>
      </c>
      <c r="C16" s="11" t="s">
        <v>335</v>
      </c>
      <c r="D16" s="21" t="s">
        <v>336</v>
      </c>
      <c r="E16" s="20">
        <v>44000</v>
      </c>
      <c r="F16" s="21" t="s">
        <v>204</v>
      </c>
      <c r="G16" s="21" t="s">
        <v>2</v>
      </c>
      <c r="H16" s="21" t="s">
        <v>203</v>
      </c>
    </row>
    <row r="17" spans="2:8" x14ac:dyDescent="0.3">
      <c r="B17" s="11" t="s">
        <v>132</v>
      </c>
      <c r="C17" s="11" t="s">
        <v>335</v>
      </c>
      <c r="D17" s="21" t="s">
        <v>336</v>
      </c>
      <c r="E17" s="20">
        <v>95000</v>
      </c>
      <c r="F17" s="21" t="s">
        <v>204</v>
      </c>
      <c r="G17" s="21" t="s">
        <v>2</v>
      </c>
      <c r="H17" s="21" t="s">
        <v>203</v>
      </c>
    </row>
    <row r="18" spans="2:8" x14ac:dyDescent="0.3">
      <c r="B18" s="11" t="s">
        <v>132</v>
      </c>
      <c r="C18" s="11" t="s">
        <v>431</v>
      </c>
      <c r="D18" s="21" t="s">
        <v>432</v>
      </c>
      <c r="E18" s="20">
        <v>36000</v>
      </c>
      <c r="F18" s="21" t="s">
        <v>204</v>
      </c>
      <c r="G18" s="21" t="s">
        <v>3</v>
      </c>
      <c r="H18" s="21" t="s">
        <v>203</v>
      </c>
    </row>
    <row r="19" spans="2:8" x14ac:dyDescent="0.3">
      <c r="B19" s="11" t="s">
        <v>132</v>
      </c>
      <c r="C19" s="11" t="s">
        <v>474</v>
      </c>
      <c r="D19" s="21" t="s">
        <v>475</v>
      </c>
      <c r="E19" s="20">
        <v>10560</v>
      </c>
      <c r="F19" s="21" t="s">
        <v>204</v>
      </c>
      <c r="G19" s="21" t="s">
        <v>5</v>
      </c>
      <c r="H19" s="21" t="s">
        <v>203</v>
      </c>
    </row>
    <row r="20" spans="2:8" x14ac:dyDescent="0.3">
      <c r="B20" s="11" t="s">
        <v>132</v>
      </c>
      <c r="C20" s="11" t="s">
        <v>485</v>
      </c>
      <c r="D20" s="21" t="s">
        <v>486</v>
      </c>
      <c r="E20" s="20">
        <v>11000</v>
      </c>
      <c r="F20" s="21" t="s">
        <v>204</v>
      </c>
      <c r="G20" s="21" t="s">
        <v>5</v>
      </c>
      <c r="H20" s="21" t="s">
        <v>203</v>
      </c>
    </row>
    <row r="21" spans="2:8" x14ac:dyDescent="0.3">
      <c r="B21" s="11" t="s">
        <v>132</v>
      </c>
      <c r="C21" s="11" t="s">
        <v>516</v>
      </c>
      <c r="D21" s="21" t="s">
        <v>517</v>
      </c>
      <c r="E21" s="20">
        <v>34000</v>
      </c>
      <c r="F21" s="21" t="s">
        <v>204</v>
      </c>
      <c r="G21" s="21" t="s">
        <v>3</v>
      </c>
      <c r="H21" s="21" t="s">
        <v>203</v>
      </c>
    </row>
    <row r="22" spans="2:8" x14ac:dyDescent="0.3">
      <c r="B22" s="11" t="s">
        <v>132</v>
      </c>
      <c r="C22" s="11" t="s">
        <v>1431</v>
      </c>
      <c r="D22" s="21" t="s">
        <v>522</v>
      </c>
      <c r="E22" s="20">
        <v>12000</v>
      </c>
      <c r="F22" s="21" t="s">
        <v>204</v>
      </c>
      <c r="G22" s="21" t="s">
        <v>3</v>
      </c>
      <c r="H22" s="21" t="s">
        <v>203</v>
      </c>
    </row>
    <row r="23" spans="2:8" x14ac:dyDescent="0.3">
      <c r="B23" s="11" t="s">
        <v>132</v>
      </c>
      <c r="C23" s="11" t="s">
        <v>561</v>
      </c>
      <c r="D23" s="21" t="s">
        <v>562</v>
      </c>
      <c r="E23" s="20">
        <v>28000</v>
      </c>
      <c r="F23" s="21" t="s">
        <v>204</v>
      </c>
      <c r="G23" s="21" t="s">
        <v>3</v>
      </c>
      <c r="H23" s="21" t="s">
        <v>203</v>
      </c>
    </row>
    <row r="24" spans="2:8" x14ac:dyDescent="0.3">
      <c r="B24" s="11" t="s">
        <v>132</v>
      </c>
      <c r="C24" s="11" t="s">
        <v>6</v>
      </c>
      <c r="D24" s="21" t="s">
        <v>7</v>
      </c>
      <c r="E24" s="20">
        <v>14000</v>
      </c>
      <c r="F24" s="21" t="s">
        <v>204</v>
      </c>
      <c r="G24" s="21" t="s">
        <v>3</v>
      </c>
      <c r="H24" s="21" t="s">
        <v>203</v>
      </c>
    </row>
    <row r="25" spans="2:8" x14ac:dyDescent="0.3">
      <c r="B25" s="11" t="s">
        <v>132</v>
      </c>
      <c r="C25" s="11" t="s">
        <v>650</v>
      </c>
      <c r="D25" s="21" t="s">
        <v>651</v>
      </c>
      <c r="E25" s="20">
        <v>87000</v>
      </c>
      <c r="F25" s="21" t="s">
        <v>204</v>
      </c>
      <c r="G25" s="21" t="s">
        <v>3</v>
      </c>
      <c r="H25" s="21" t="s">
        <v>203</v>
      </c>
    </row>
    <row r="26" spans="2:8" x14ac:dyDescent="0.3">
      <c r="B26" s="11" t="s">
        <v>132</v>
      </c>
      <c r="C26" s="11" t="s">
        <v>1432</v>
      </c>
      <c r="D26" s="21" t="s">
        <v>666</v>
      </c>
      <c r="E26" s="20">
        <v>23000</v>
      </c>
      <c r="F26" s="21" t="s">
        <v>204</v>
      </c>
      <c r="G26" s="21" t="s">
        <v>3</v>
      </c>
      <c r="H26" s="21" t="s">
        <v>203</v>
      </c>
    </row>
    <row r="27" spans="2:8" x14ac:dyDescent="0.3">
      <c r="B27" s="11" t="s">
        <v>132</v>
      </c>
      <c r="C27" s="11" t="s">
        <v>1432</v>
      </c>
      <c r="D27" s="21" t="s">
        <v>666</v>
      </c>
      <c r="E27" s="20">
        <v>38000</v>
      </c>
      <c r="F27" s="21" t="s">
        <v>204</v>
      </c>
      <c r="G27" s="21" t="s">
        <v>3</v>
      </c>
      <c r="H27" s="21" t="s">
        <v>203</v>
      </c>
    </row>
    <row r="28" spans="2:8" x14ac:dyDescent="0.3">
      <c r="B28" s="11" t="s">
        <v>132</v>
      </c>
      <c r="C28" s="11" t="s">
        <v>1433</v>
      </c>
      <c r="D28" s="21" t="s">
        <v>667</v>
      </c>
      <c r="E28" s="20">
        <v>80000</v>
      </c>
      <c r="F28" s="21" t="s">
        <v>204</v>
      </c>
      <c r="G28" s="21" t="s">
        <v>3</v>
      </c>
      <c r="H28" s="21" t="s">
        <v>203</v>
      </c>
    </row>
    <row r="29" spans="2:8" x14ac:dyDescent="0.3">
      <c r="B29" s="11" t="s">
        <v>132</v>
      </c>
      <c r="C29" s="11" t="s">
        <v>668</v>
      </c>
      <c r="D29" s="21" t="s">
        <v>669</v>
      </c>
      <c r="E29" s="20">
        <v>25650</v>
      </c>
      <c r="F29" s="21" t="s">
        <v>204</v>
      </c>
      <c r="G29" s="21" t="s">
        <v>3</v>
      </c>
      <c r="H29" s="21" t="s">
        <v>203</v>
      </c>
    </row>
    <row r="30" spans="2:8" x14ac:dyDescent="0.3">
      <c r="B30" s="11" t="s">
        <v>132</v>
      </c>
      <c r="C30" s="11" t="s">
        <v>670</v>
      </c>
      <c r="D30" s="21" t="s">
        <v>671</v>
      </c>
      <c r="E30" s="20">
        <v>93000</v>
      </c>
      <c r="F30" s="21" t="s">
        <v>204</v>
      </c>
      <c r="G30" s="21" t="s">
        <v>3</v>
      </c>
      <c r="H30" s="21" t="s">
        <v>203</v>
      </c>
    </row>
    <row r="31" spans="2:8" x14ac:dyDescent="0.3">
      <c r="B31" s="11" t="s">
        <v>132</v>
      </c>
      <c r="C31" s="11" t="s">
        <v>675</v>
      </c>
      <c r="D31" s="21" t="s">
        <v>676</v>
      </c>
      <c r="E31" s="20">
        <v>19000</v>
      </c>
      <c r="F31" s="21" t="s">
        <v>204</v>
      </c>
      <c r="G31" s="21" t="s">
        <v>3</v>
      </c>
      <c r="H31" s="21" t="s">
        <v>203</v>
      </c>
    </row>
    <row r="32" spans="2:8" x14ac:dyDescent="0.3">
      <c r="B32" s="11" t="s">
        <v>132</v>
      </c>
      <c r="C32" s="11" t="s">
        <v>675</v>
      </c>
      <c r="D32" s="21" t="s">
        <v>676</v>
      </c>
      <c r="E32" s="20">
        <v>18600</v>
      </c>
      <c r="F32" s="21" t="s">
        <v>204</v>
      </c>
      <c r="G32" s="21" t="s">
        <v>3</v>
      </c>
      <c r="H32" s="21" t="s">
        <v>203</v>
      </c>
    </row>
    <row r="33" spans="2:8" x14ac:dyDescent="0.3">
      <c r="B33" s="11" t="s">
        <v>132</v>
      </c>
      <c r="C33" s="11" t="s">
        <v>710</v>
      </c>
      <c r="D33" s="21" t="s">
        <v>711</v>
      </c>
      <c r="E33" s="20">
        <v>19000</v>
      </c>
      <c r="F33" s="21" t="s">
        <v>204</v>
      </c>
      <c r="G33" s="21" t="s">
        <v>3</v>
      </c>
      <c r="H33" s="21" t="s">
        <v>203</v>
      </c>
    </row>
    <row r="34" spans="2:8" x14ac:dyDescent="0.3">
      <c r="B34" s="11" t="s">
        <v>132</v>
      </c>
      <c r="C34" s="11" t="s">
        <v>710</v>
      </c>
      <c r="D34" s="21" t="s">
        <v>711</v>
      </c>
      <c r="E34" s="20">
        <v>37000</v>
      </c>
      <c r="F34" s="21" t="s">
        <v>204</v>
      </c>
      <c r="G34" s="21" t="s">
        <v>3</v>
      </c>
      <c r="H34" s="21" t="s">
        <v>203</v>
      </c>
    </row>
    <row r="35" spans="2:8" x14ac:dyDescent="0.3">
      <c r="B35" s="11" t="s">
        <v>132</v>
      </c>
      <c r="C35" s="11" t="s">
        <v>712</v>
      </c>
      <c r="D35" s="21" t="s">
        <v>713</v>
      </c>
      <c r="E35" s="20">
        <v>43000</v>
      </c>
      <c r="F35" s="21" t="s">
        <v>204</v>
      </c>
      <c r="G35" s="21" t="s">
        <v>3</v>
      </c>
      <c r="H35" s="21" t="s">
        <v>203</v>
      </c>
    </row>
    <row r="36" spans="2:8" x14ac:dyDescent="0.3">
      <c r="B36" s="11" t="s">
        <v>132</v>
      </c>
      <c r="C36" s="11" t="s">
        <v>712</v>
      </c>
      <c r="D36" s="21" t="s">
        <v>713</v>
      </c>
      <c r="E36" s="20">
        <v>33000</v>
      </c>
      <c r="F36" s="21" t="s">
        <v>204</v>
      </c>
      <c r="G36" s="21" t="s">
        <v>3</v>
      </c>
      <c r="H36" s="21" t="s">
        <v>203</v>
      </c>
    </row>
    <row r="37" spans="2:8" x14ac:dyDescent="0.3">
      <c r="B37" s="11" t="s">
        <v>132</v>
      </c>
      <c r="C37" s="11" t="s">
        <v>714</v>
      </c>
      <c r="D37" s="21" t="s">
        <v>715</v>
      </c>
      <c r="E37" s="20">
        <v>66000</v>
      </c>
      <c r="F37" s="21" t="s">
        <v>204</v>
      </c>
      <c r="G37" s="21" t="s">
        <v>3</v>
      </c>
      <c r="H37" s="21" t="s">
        <v>203</v>
      </c>
    </row>
    <row r="38" spans="2:8" x14ac:dyDescent="0.3">
      <c r="B38" s="11" t="s">
        <v>132</v>
      </c>
      <c r="C38" s="11" t="s">
        <v>714</v>
      </c>
      <c r="D38" s="21" t="s">
        <v>715</v>
      </c>
      <c r="E38" s="20">
        <v>38000</v>
      </c>
      <c r="F38" s="21" t="s">
        <v>204</v>
      </c>
      <c r="G38" s="21" t="s">
        <v>3</v>
      </c>
      <c r="H38" s="21" t="s">
        <v>203</v>
      </c>
    </row>
    <row r="39" spans="2:8" x14ac:dyDescent="0.3">
      <c r="B39" s="11" t="s">
        <v>132</v>
      </c>
      <c r="C39" s="11" t="s">
        <v>1434</v>
      </c>
      <c r="D39" s="21" t="s">
        <v>65</v>
      </c>
      <c r="E39" s="20">
        <v>9000</v>
      </c>
      <c r="F39" s="21" t="s">
        <v>204</v>
      </c>
      <c r="G39" s="21" t="s">
        <v>3</v>
      </c>
      <c r="H39" s="21" t="s">
        <v>203</v>
      </c>
    </row>
    <row r="40" spans="2:8" x14ac:dyDescent="0.3">
      <c r="B40" s="11" t="s">
        <v>132</v>
      </c>
      <c r="C40" s="11" t="s">
        <v>938</v>
      </c>
      <c r="D40" s="21" t="s">
        <v>939</v>
      </c>
      <c r="E40" s="20">
        <v>46000</v>
      </c>
      <c r="F40" s="21" t="s">
        <v>204</v>
      </c>
      <c r="G40" s="21" t="s">
        <v>3</v>
      </c>
      <c r="H40" s="21" t="s">
        <v>203</v>
      </c>
    </row>
    <row r="41" spans="2:8" x14ac:dyDescent="0.3">
      <c r="B41" s="11" t="s">
        <v>132</v>
      </c>
      <c r="C41" s="11" t="s">
        <v>940</v>
      </c>
      <c r="D41" s="21" t="s">
        <v>941</v>
      </c>
      <c r="E41" s="20">
        <v>36000</v>
      </c>
      <c r="F41" s="21" t="s">
        <v>204</v>
      </c>
      <c r="G41" s="21" t="s">
        <v>3</v>
      </c>
      <c r="H41" s="21" t="s">
        <v>203</v>
      </c>
    </row>
    <row r="42" spans="2:8" x14ac:dyDescent="0.3">
      <c r="B42" s="11" t="s">
        <v>132</v>
      </c>
      <c r="C42" s="11" t="s">
        <v>948</v>
      </c>
      <c r="D42" s="21" t="s">
        <v>949</v>
      </c>
      <c r="E42" s="20">
        <v>11060</v>
      </c>
      <c r="F42" s="21" t="s">
        <v>204</v>
      </c>
      <c r="G42" s="21" t="s">
        <v>3</v>
      </c>
      <c r="H42" s="21" t="s">
        <v>203</v>
      </c>
    </row>
    <row r="43" spans="2:8" x14ac:dyDescent="0.3">
      <c r="B43" s="11" t="s">
        <v>132</v>
      </c>
      <c r="C43" s="11" t="s">
        <v>959</v>
      </c>
      <c r="D43" s="21" t="s">
        <v>960</v>
      </c>
      <c r="E43" s="20">
        <v>26000</v>
      </c>
      <c r="F43" s="21" t="s">
        <v>204</v>
      </c>
      <c r="G43" s="21" t="s">
        <v>3</v>
      </c>
      <c r="H43" s="21" t="s">
        <v>203</v>
      </c>
    </row>
    <row r="44" spans="2:8" x14ac:dyDescent="0.3">
      <c r="B44" s="11" t="s">
        <v>132</v>
      </c>
      <c r="C44" s="11" t="s">
        <v>1012</v>
      </c>
      <c r="D44" s="21" t="s">
        <v>1013</v>
      </c>
      <c r="E44" s="20">
        <v>24000</v>
      </c>
      <c r="F44" s="21" t="s">
        <v>204</v>
      </c>
      <c r="G44" s="21" t="s">
        <v>3</v>
      </c>
      <c r="H44" s="21" t="s">
        <v>203</v>
      </c>
    </row>
    <row r="45" spans="2:8" x14ac:dyDescent="0.3">
      <c r="B45" s="11" t="s">
        <v>132</v>
      </c>
      <c r="C45" s="11" t="s">
        <v>1442</v>
      </c>
      <c r="D45" s="21" t="s">
        <v>1016</v>
      </c>
      <c r="E45" s="20">
        <v>47000</v>
      </c>
      <c r="F45" s="21" t="s">
        <v>204</v>
      </c>
      <c r="G45" s="21" t="s">
        <v>3</v>
      </c>
      <c r="H45" s="21" t="s">
        <v>203</v>
      </c>
    </row>
    <row r="46" spans="2:8" x14ac:dyDescent="0.3">
      <c r="B46" s="11" t="s">
        <v>132</v>
      </c>
      <c r="C46" s="11" t="s">
        <v>1439</v>
      </c>
      <c r="D46" s="21" t="s">
        <v>1017</v>
      </c>
      <c r="E46" s="20">
        <v>82000</v>
      </c>
      <c r="F46" s="21" t="s">
        <v>204</v>
      </c>
      <c r="G46" s="21" t="s">
        <v>3</v>
      </c>
      <c r="H46" s="21" t="s">
        <v>203</v>
      </c>
    </row>
    <row r="47" spans="2:8" x14ac:dyDescent="0.3">
      <c r="B47" s="11" t="s">
        <v>132</v>
      </c>
      <c r="C47" s="11" t="s">
        <v>1438</v>
      </c>
      <c r="D47" s="21" t="s">
        <v>1018</v>
      </c>
      <c r="E47" s="20">
        <v>42000</v>
      </c>
      <c r="F47" s="21" t="s">
        <v>204</v>
      </c>
      <c r="G47" s="21" t="s">
        <v>3</v>
      </c>
      <c r="H47" s="21" t="s">
        <v>203</v>
      </c>
    </row>
    <row r="48" spans="2:8" x14ac:dyDescent="0.3">
      <c r="B48" s="11" t="s">
        <v>132</v>
      </c>
      <c r="C48" s="11" t="s">
        <v>1440</v>
      </c>
      <c r="D48" s="21" t="s">
        <v>1019</v>
      </c>
      <c r="E48" s="20">
        <v>53000</v>
      </c>
      <c r="F48" s="21" t="s">
        <v>204</v>
      </c>
      <c r="G48" s="21" t="s">
        <v>3</v>
      </c>
      <c r="H48" s="21" t="s">
        <v>203</v>
      </c>
    </row>
    <row r="49" spans="2:8" x14ac:dyDescent="0.3">
      <c r="B49" s="11" t="s">
        <v>132</v>
      </c>
      <c r="C49" s="11" t="s">
        <v>1441</v>
      </c>
      <c r="D49" s="21" t="s">
        <v>1020</v>
      </c>
      <c r="E49" s="20">
        <v>26000</v>
      </c>
      <c r="F49" s="21" t="s">
        <v>204</v>
      </c>
      <c r="G49" s="21" t="s">
        <v>3</v>
      </c>
      <c r="H49" s="21" t="s">
        <v>203</v>
      </c>
    </row>
    <row r="50" spans="2:8" x14ac:dyDescent="0.3">
      <c r="B50" s="11" t="s">
        <v>132</v>
      </c>
      <c r="C50" s="11" t="s">
        <v>1435</v>
      </c>
      <c r="D50" s="21" t="s">
        <v>1021</v>
      </c>
      <c r="E50" s="20">
        <v>31680</v>
      </c>
      <c r="F50" s="21" t="s">
        <v>204</v>
      </c>
      <c r="G50" s="21" t="s">
        <v>3</v>
      </c>
      <c r="H50" s="21" t="s">
        <v>203</v>
      </c>
    </row>
    <row r="51" spans="2:8" x14ac:dyDescent="0.3">
      <c r="B51" s="11" t="s">
        <v>132</v>
      </c>
      <c r="C51" s="11" t="s">
        <v>1436</v>
      </c>
      <c r="D51" s="21" t="s">
        <v>1021</v>
      </c>
      <c r="E51" s="20">
        <v>17000</v>
      </c>
      <c r="F51" s="21" t="s">
        <v>204</v>
      </c>
      <c r="G51" s="21" t="s">
        <v>3</v>
      </c>
      <c r="H51" s="21" t="s">
        <v>203</v>
      </c>
    </row>
    <row r="52" spans="2:8" x14ac:dyDescent="0.3">
      <c r="B52" s="11" t="s">
        <v>132</v>
      </c>
      <c r="C52" s="11" t="s">
        <v>1437</v>
      </c>
      <c r="D52" s="21" t="s">
        <v>1022</v>
      </c>
      <c r="E52" s="20">
        <v>65000</v>
      </c>
      <c r="F52" s="21" t="s">
        <v>204</v>
      </c>
      <c r="G52" s="21" t="s">
        <v>3</v>
      </c>
      <c r="H52" s="21" t="s">
        <v>203</v>
      </c>
    </row>
    <row r="53" spans="2:8" x14ac:dyDescent="0.3">
      <c r="B53" s="11" t="s">
        <v>132</v>
      </c>
      <c r="C53" s="11" t="s">
        <v>1121</v>
      </c>
      <c r="D53" s="21" t="s">
        <v>1122</v>
      </c>
      <c r="E53" s="20">
        <v>18050</v>
      </c>
      <c r="F53" s="21" t="s">
        <v>204</v>
      </c>
      <c r="G53" s="21" t="s">
        <v>3</v>
      </c>
      <c r="H53" s="21" t="s">
        <v>203</v>
      </c>
    </row>
    <row r="54" spans="2:8" s="14" customFormat="1" x14ac:dyDescent="0.3">
      <c r="B54" s="45" t="s">
        <v>145</v>
      </c>
      <c r="C54" s="45"/>
      <c r="D54" s="47"/>
      <c r="E54" s="46">
        <f>SUM(E6:E53)</f>
        <v>1838600</v>
      </c>
      <c r="F54" s="47"/>
      <c r="G54" s="47"/>
      <c r="H54" s="47"/>
    </row>
  </sheetData>
  <pageMargins left="0.7" right="0.7" top="0.78740157499999996" bottom="0.78740157499999996" header="0.3" footer="0.3"/>
  <pageSetup paperSize="9" scale="9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Normal="100" workbookViewId="0">
      <selection activeCell="L17" sqref="L17"/>
    </sheetView>
  </sheetViews>
  <sheetFormatPr defaultRowHeight="14.4" x14ac:dyDescent="0.3"/>
  <cols>
    <col min="1" max="1" width="2.5546875" customWidth="1"/>
    <col min="2" max="2" width="40" customWidth="1"/>
    <col min="3" max="3" width="49.33203125" customWidth="1"/>
    <col min="5" max="5" width="10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7" x14ac:dyDescent="0.3">
      <c r="A1" t="s">
        <v>150</v>
      </c>
    </row>
    <row r="3" spans="1:17" x14ac:dyDescent="0.3">
      <c r="A3" t="s">
        <v>122</v>
      </c>
    </row>
    <row r="5" spans="1:17" x14ac:dyDescent="0.3">
      <c r="A5" s="48">
        <v>5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O5" s="1"/>
      <c r="P5" s="1"/>
      <c r="Q5" s="1"/>
    </row>
    <row r="6" spans="1:17" x14ac:dyDescent="0.3">
      <c r="B6" s="11" t="s">
        <v>1452</v>
      </c>
      <c r="C6" s="11" t="s">
        <v>308</v>
      </c>
      <c r="D6" s="11" t="s">
        <v>309</v>
      </c>
      <c r="E6" s="20">
        <v>37600</v>
      </c>
      <c r="F6" s="21" t="s">
        <v>277</v>
      </c>
      <c r="G6" s="21" t="s">
        <v>3</v>
      </c>
      <c r="H6" s="21" t="s">
        <v>276</v>
      </c>
    </row>
    <row r="7" spans="1:17" x14ac:dyDescent="0.3">
      <c r="B7" s="11" t="s">
        <v>1452</v>
      </c>
      <c r="C7" s="11" t="s">
        <v>308</v>
      </c>
      <c r="D7" s="11" t="s">
        <v>309</v>
      </c>
      <c r="E7" s="20">
        <v>56000</v>
      </c>
      <c r="F7" s="21" t="s">
        <v>277</v>
      </c>
      <c r="G7" s="21" t="s">
        <v>3</v>
      </c>
      <c r="H7" s="21" t="s">
        <v>276</v>
      </c>
    </row>
    <row r="8" spans="1:17" x14ac:dyDescent="0.3">
      <c r="B8" s="11" t="s">
        <v>1452</v>
      </c>
      <c r="C8" s="11" t="s">
        <v>313</v>
      </c>
      <c r="D8" s="11" t="s">
        <v>314</v>
      </c>
      <c r="E8" s="20">
        <v>13400</v>
      </c>
      <c r="F8" s="21" t="s">
        <v>277</v>
      </c>
      <c r="G8" s="21" t="s">
        <v>3</v>
      </c>
      <c r="H8" s="21" t="s">
        <v>276</v>
      </c>
    </row>
    <row r="9" spans="1:17" x14ac:dyDescent="0.3">
      <c r="B9" s="11" t="s">
        <v>1452</v>
      </c>
      <c r="C9" s="11" t="s">
        <v>1453</v>
      </c>
      <c r="D9" s="11" t="s">
        <v>495</v>
      </c>
      <c r="E9" s="20">
        <v>64800</v>
      </c>
      <c r="F9" s="21" t="s">
        <v>277</v>
      </c>
      <c r="G9" s="21" t="s">
        <v>2</v>
      </c>
      <c r="H9" s="21" t="s">
        <v>276</v>
      </c>
    </row>
    <row r="10" spans="1:17" x14ac:dyDescent="0.3">
      <c r="B10" s="11" t="s">
        <v>1452</v>
      </c>
      <c r="C10" s="11" t="s">
        <v>1453</v>
      </c>
      <c r="D10" s="11" t="s">
        <v>495</v>
      </c>
      <c r="E10" s="20">
        <v>12000</v>
      </c>
      <c r="F10" s="21" t="s">
        <v>277</v>
      </c>
      <c r="G10" s="21" t="s">
        <v>2</v>
      </c>
      <c r="H10" s="21" t="s">
        <v>276</v>
      </c>
    </row>
    <row r="11" spans="1:17" x14ac:dyDescent="0.3">
      <c r="B11" s="11" t="s">
        <v>1452</v>
      </c>
      <c r="C11" s="11" t="s">
        <v>558</v>
      </c>
      <c r="D11" s="11" t="s">
        <v>559</v>
      </c>
      <c r="E11" s="20">
        <v>44800</v>
      </c>
      <c r="F11" s="21" t="s">
        <v>277</v>
      </c>
      <c r="G11" s="21" t="s">
        <v>3</v>
      </c>
      <c r="H11" s="21" t="s">
        <v>276</v>
      </c>
    </row>
    <row r="12" spans="1:17" x14ac:dyDescent="0.3">
      <c r="B12" s="11" t="s">
        <v>1452</v>
      </c>
      <c r="C12" s="11" t="s">
        <v>579</v>
      </c>
      <c r="D12" s="11" t="s">
        <v>578</v>
      </c>
      <c r="E12" s="20">
        <v>80000</v>
      </c>
      <c r="F12" s="21" t="s">
        <v>277</v>
      </c>
      <c r="G12" s="21" t="s">
        <v>3</v>
      </c>
      <c r="H12" s="21" t="s">
        <v>276</v>
      </c>
    </row>
    <row r="13" spans="1:17" x14ac:dyDescent="0.3">
      <c r="B13" s="11" t="s">
        <v>1452</v>
      </c>
      <c r="C13" s="11" t="s">
        <v>579</v>
      </c>
      <c r="D13" s="11" t="s">
        <v>578</v>
      </c>
      <c r="E13" s="20">
        <v>80000</v>
      </c>
      <c r="F13" s="21" t="s">
        <v>277</v>
      </c>
      <c r="G13" s="21" t="s">
        <v>3</v>
      </c>
      <c r="H13" s="21" t="s">
        <v>276</v>
      </c>
    </row>
    <row r="14" spans="1:17" x14ac:dyDescent="0.3">
      <c r="B14" s="11" t="s">
        <v>1452</v>
      </c>
      <c r="C14" s="11" t="s">
        <v>579</v>
      </c>
      <c r="D14" s="11" t="s">
        <v>578</v>
      </c>
      <c r="E14" s="20">
        <v>20000</v>
      </c>
      <c r="F14" s="21" t="s">
        <v>277</v>
      </c>
      <c r="G14" s="21" t="s">
        <v>3</v>
      </c>
      <c r="H14" s="21" t="s">
        <v>276</v>
      </c>
    </row>
    <row r="15" spans="1:17" x14ac:dyDescent="0.3">
      <c r="B15" s="11" t="s">
        <v>1452</v>
      </c>
      <c r="C15" s="11" t="s">
        <v>30</v>
      </c>
      <c r="D15" s="11" t="s">
        <v>31</v>
      </c>
      <c r="E15" s="20">
        <v>31200</v>
      </c>
      <c r="F15" s="21" t="s">
        <v>277</v>
      </c>
      <c r="G15" s="21" t="s">
        <v>2</v>
      </c>
      <c r="H15" s="21" t="s">
        <v>276</v>
      </c>
    </row>
    <row r="16" spans="1:17" x14ac:dyDescent="0.3">
      <c r="B16" s="11" t="s">
        <v>1452</v>
      </c>
      <c r="C16" s="11" t="s">
        <v>30</v>
      </c>
      <c r="D16" s="11" t="s">
        <v>31</v>
      </c>
      <c r="E16" s="20">
        <v>38400</v>
      </c>
      <c r="F16" s="21" t="s">
        <v>277</v>
      </c>
      <c r="G16" s="21" t="s">
        <v>2</v>
      </c>
      <c r="H16" s="21" t="s">
        <v>276</v>
      </c>
    </row>
    <row r="17" spans="2:8" x14ac:dyDescent="0.3">
      <c r="B17" s="11" t="s">
        <v>1452</v>
      </c>
      <c r="C17" s="11" t="s">
        <v>819</v>
      </c>
      <c r="D17" s="11" t="s">
        <v>820</v>
      </c>
      <c r="E17" s="20">
        <v>21600</v>
      </c>
      <c r="F17" s="21" t="s">
        <v>277</v>
      </c>
      <c r="G17" s="21" t="s">
        <v>3</v>
      </c>
      <c r="H17" s="21" t="s">
        <v>276</v>
      </c>
    </row>
    <row r="18" spans="2:8" x14ac:dyDescent="0.3">
      <c r="B18" s="11" t="s">
        <v>1452</v>
      </c>
      <c r="C18" s="11" t="s">
        <v>819</v>
      </c>
      <c r="D18" s="11" t="s">
        <v>820</v>
      </c>
      <c r="E18" s="20">
        <v>6000</v>
      </c>
      <c r="F18" s="21" t="s">
        <v>277</v>
      </c>
      <c r="G18" s="21" t="s">
        <v>3</v>
      </c>
      <c r="H18" s="21" t="s">
        <v>276</v>
      </c>
    </row>
    <row r="19" spans="2:8" x14ac:dyDescent="0.3">
      <c r="B19" s="11" t="s">
        <v>1452</v>
      </c>
      <c r="C19" s="11" t="s">
        <v>950</v>
      </c>
      <c r="D19" s="11" t="s">
        <v>951</v>
      </c>
      <c r="E19" s="20">
        <v>24000</v>
      </c>
      <c r="F19" s="21" t="s">
        <v>277</v>
      </c>
      <c r="G19" s="21" t="s">
        <v>3</v>
      </c>
      <c r="H19" s="21" t="s">
        <v>276</v>
      </c>
    </row>
    <row r="20" spans="2:8" x14ac:dyDescent="0.3">
      <c r="B20" s="11" t="s">
        <v>1452</v>
      </c>
      <c r="C20" s="11" t="s">
        <v>950</v>
      </c>
      <c r="D20" s="11" t="s">
        <v>951</v>
      </c>
      <c r="E20" s="20">
        <v>8000</v>
      </c>
      <c r="F20" s="21" t="s">
        <v>277</v>
      </c>
      <c r="G20" s="21" t="s">
        <v>3</v>
      </c>
      <c r="H20" s="21" t="s">
        <v>276</v>
      </c>
    </row>
    <row r="21" spans="2:8" x14ac:dyDescent="0.3">
      <c r="B21" s="11" t="s">
        <v>1452</v>
      </c>
      <c r="C21" s="11" t="s">
        <v>28</v>
      </c>
      <c r="D21" s="11" t="s">
        <v>29</v>
      </c>
      <c r="E21" s="20">
        <v>33600</v>
      </c>
      <c r="F21" s="21" t="s">
        <v>277</v>
      </c>
      <c r="G21" s="21" t="s">
        <v>3</v>
      </c>
      <c r="H21" s="21" t="s">
        <v>276</v>
      </c>
    </row>
    <row r="22" spans="2:8" x14ac:dyDescent="0.3">
      <c r="B22" s="11" t="s">
        <v>1452</v>
      </c>
      <c r="C22" s="11" t="s">
        <v>28</v>
      </c>
      <c r="D22" s="11" t="s">
        <v>29</v>
      </c>
      <c r="E22" s="20">
        <v>11600</v>
      </c>
      <c r="F22" s="21" t="s">
        <v>277</v>
      </c>
      <c r="G22" s="21" t="s">
        <v>3</v>
      </c>
      <c r="H22" s="21" t="s">
        <v>276</v>
      </c>
    </row>
    <row r="23" spans="2:8" x14ac:dyDescent="0.3">
      <c r="B23" s="11" t="s">
        <v>1452</v>
      </c>
      <c r="C23" s="11" t="s">
        <v>1213</v>
      </c>
      <c r="D23" s="11" t="s">
        <v>1214</v>
      </c>
      <c r="E23" s="20">
        <v>80000</v>
      </c>
      <c r="F23" s="21" t="s">
        <v>277</v>
      </c>
      <c r="G23" s="21" t="s">
        <v>3</v>
      </c>
      <c r="H23" s="21" t="s">
        <v>276</v>
      </c>
    </row>
    <row r="24" spans="2:8" x14ac:dyDescent="0.3">
      <c r="B24" s="11" t="s">
        <v>1452</v>
      </c>
      <c r="C24" s="11" t="s">
        <v>1213</v>
      </c>
      <c r="D24" s="11" t="s">
        <v>1214</v>
      </c>
      <c r="E24" s="20">
        <v>80000</v>
      </c>
      <c r="F24" s="21" t="s">
        <v>277</v>
      </c>
      <c r="G24" s="21" t="s">
        <v>3</v>
      </c>
      <c r="H24" s="21" t="s">
        <v>276</v>
      </c>
    </row>
    <row r="25" spans="2:8" x14ac:dyDescent="0.3">
      <c r="B25" s="11" t="s">
        <v>1452</v>
      </c>
      <c r="C25" s="11" t="s">
        <v>1213</v>
      </c>
      <c r="D25" s="11" t="s">
        <v>1214</v>
      </c>
      <c r="E25" s="20">
        <v>13400</v>
      </c>
      <c r="F25" s="21" t="s">
        <v>277</v>
      </c>
      <c r="G25" s="21" t="s">
        <v>3</v>
      </c>
      <c r="H25" s="21" t="s">
        <v>276</v>
      </c>
    </row>
    <row r="26" spans="2:8" x14ac:dyDescent="0.3">
      <c r="B26" s="11" t="s">
        <v>1452</v>
      </c>
      <c r="C26" s="11" t="s">
        <v>1278</v>
      </c>
      <c r="D26" s="11" t="s">
        <v>1279</v>
      </c>
      <c r="E26" s="20">
        <v>48800</v>
      </c>
      <c r="F26" s="21" t="s">
        <v>277</v>
      </c>
      <c r="G26" s="21" t="s">
        <v>3</v>
      </c>
      <c r="H26" s="21" t="s">
        <v>276</v>
      </c>
    </row>
    <row r="27" spans="2:8" x14ac:dyDescent="0.3">
      <c r="B27" s="11" t="s">
        <v>1452</v>
      </c>
      <c r="C27" s="11" t="s">
        <v>1280</v>
      </c>
      <c r="D27" s="11" t="s">
        <v>1281</v>
      </c>
      <c r="E27" s="20">
        <v>30400</v>
      </c>
      <c r="F27" s="21" t="s">
        <v>277</v>
      </c>
      <c r="G27" s="21" t="s">
        <v>3</v>
      </c>
      <c r="H27" s="21" t="s">
        <v>276</v>
      </c>
    </row>
    <row r="28" spans="2:8" s="1" customFormat="1" x14ac:dyDescent="0.3">
      <c r="B28" s="16" t="s">
        <v>145</v>
      </c>
      <c r="C28" s="16"/>
      <c r="D28" s="16"/>
      <c r="E28" s="22">
        <f>SUM(E6:E27)</f>
        <v>835600</v>
      </c>
      <c r="F28" s="18"/>
      <c r="G28" s="18"/>
      <c r="H28" s="18"/>
    </row>
  </sheetData>
  <pageMargins left="0.7" right="0.7" top="0.78740157499999996" bottom="0.78740157499999996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zoomScaleNormal="100" workbookViewId="0">
      <selection activeCell="C11" sqref="C11"/>
    </sheetView>
  </sheetViews>
  <sheetFormatPr defaultRowHeight="14.4" x14ac:dyDescent="0.3"/>
  <cols>
    <col min="1" max="1" width="2.88671875" customWidth="1"/>
    <col min="2" max="2" width="40.44140625" bestFit="1" customWidth="1"/>
    <col min="3" max="3" width="38.5546875" customWidth="1"/>
    <col min="4" max="4" width="9.109375" style="19"/>
    <col min="5" max="5" width="10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17" x14ac:dyDescent="0.3">
      <c r="A1" t="s">
        <v>150</v>
      </c>
    </row>
    <row r="3" spans="1:17" x14ac:dyDescent="0.3">
      <c r="A3" t="s">
        <v>122</v>
      </c>
    </row>
    <row r="5" spans="1:17" x14ac:dyDescent="0.3">
      <c r="A5" s="48">
        <v>6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  <c r="O5" s="1"/>
      <c r="P5" s="1"/>
      <c r="Q5" s="1"/>
    </row>
    <row r="6" spans="1:17" x14ac:dyDescent="0.3">
      <c r="B6" s="11" t="s">
        <v>1286</v>
      </c>
      <c r="C6" s="11" t="s">
        <v>1454</v>
      </c>
      <c r="D6" s="21" t="s">
        <v>173</v>
      </c>
      <c r="E6" s="20">
        <v>8000</v>
      </c>
      <c r="F6" s="21" t="s">
        <v>175</v>
      </c>
      <c r="G6" s="21" t="s">
        <v>3</v>
      </c>
      <c r="H6" s="21" t="s">
        <v>174</v>
      </c>
    </row>
    <row r="7" spans="1:17" x14ac:dyDescent="0.3">
      <c r="B7" s="11" t="s">
        <v>1286</v>
      </c>
      <c r="C7" s="11" t="s">
        <v>1454</v>
      </c>
      <c r="D7" s="21" t="s">
        <v>173</v>
      </c>
      <c r="E7" s="20">
        <v>72000</v>
      </c>
      <c r="F7" s="21" t="s">
        <v>175</v>
      </c>
      <c r="G7" s="21" t="s">
        <v>3</v>
      </c>
      <c r="H7" s="21" t="s">
        <v>174</v>
      </c>
    </row>
    <row r="8" spans="1:17" x14ac:dyDescent="0.3">
      <c r="B8" s="11" t="s">
        <v>1286</v>
      </c>
      <c r="C8" s="11" t="s">
        <v>176</v>
      </c>
      <c r="D8" s="21" t="s">
        <v>177</v>
      </c>
      <c r="E8" s="20">
        <v>7470</v>
      </c>
      <c r="F8" s="21" t="s">
        <v>175</v>
      </c>
      <c r="G8" s="21" t="s">
        <v>2</v>
      </c>
      <c r="H8" s="21" t="s">
        <v>174</v>
      </c>
    </row>
    <row r="9" spans="1:17" x14ac:dyDescent="0.3">
      <c r="B9" s="11" t="s">
        <v>1286</v>
      </c>
      <c r="C9" s="11" t="s">
        <v>176</v>
      </c>
      <c r="D9" s="21" t="s">
        <v>177</v>
      </c>
      <c r="E9" s="20">
        <v>67230</v>
      </c>
      <c r="F9" s="21" t="s">
        <v>175</v>
      </c>
      <c r="G9" s="21" t="s">
        <v>2</v>
      </c>
      <c r="H9" s="21" t="s">
        <v>174</v>
      </c>
    </row>
    <row r="10" spans="1:17" x14ac:dyDescent="0.3">
      <c r="B10" s="11" t="s">
        <v>1286</v>
      </c>
      <c r="C10" s="11" t="s">
        <v>331</v>
      </c>
      <c r="D10" s="21" t="s">
        <v>332</v>
      </c>
      <c r="E10" s="20">
        <v>6500</v>
      </c>
      <c r="F10" s="21" t="s">
        <v>175</v>
      </c>
      <c r="G10" s="21" t="s">
        <v>5</v>
      </c>
      <c r="H10" s="21" t="s">
        <v>174</v>
      </c>
    </row>
    <row r="11" spans="1:17" x14ac:dyDescent="0.3">
      <c r="B11" s="11" t="s">
        <v>1286</v>
      </c>
      <c r="C11" s="11" t="s">
        <v>331</v>
      </c>
      <c r="D11" s="21" t="s">
        <v>332</v>
      </c>
      <c r="E11" s="20">
        <v>58500</v>
      </c>
      <c r="F11" s="21" t="s">
        <v>175</v>
      </c>
      <c r="G11" s="21" t="s">
        <v>5</v>
      </c>
      <c r="H11" s="21" t="s">
        <v>174</v>
      </c>
    </row>
    <row r="12" spans="1:17" x14ac:dyDescent="0.3">
      <c r="B12" s="11" t="s">
        <v>1286</v>
      </c>
      <c r="C12" s="11" t="s">
        <v>472</v>
      </c>
      <c r="D12" s="21" t="s">
        <v>473</v>
      </c>
      <c r="E12" s="20">
        <v>6900</v>
      </c>
      <c r="F12" s="21" t="s">
        <v>175</v>
      </c>
      <c r="G12" s="21" t="s">
        <v>5</v>
      </c>
      <c r="H12" s="21" t="s">
        <v>174</v>
      </c>
    </row>
    <row r="13" spans="1:17" x14ac:dyDescent="0.3">
      <c r="B13" s="11" t="s">
        <v>1286</v>
      </c>
      <c r="C13" s="11" t="s">
        <v>472</v>
      </c>
      <c r="D13" s="21" t="s">
        <v>473</v>
      </c>
      <c r="E13" s="20">
        <v>62100</v>
      </c>
      <c r="F13" s="21" t="s">
        <v>175</v>
      </c>
      <c r="G13" s="21" t="s">
        <v>5</v>
      </c>
      <c r="H13" s="21" t="s">
        <v>174</v>
      </c>
    </row>
    <row r="14" spans="1:17" x14ac:dyDescent="0.3">
      <c r="B14" s="11" t="s">
        <v>1286</v>
      </c>
      <c r="C14" s="11" t="s">
        <v>481</v>
      </c>
      <c r="D14" s="21" t="s">
        <v>482</v>
      </c>
      <c r="E14" s="20">
        <v>8000</v>
      </c>
      <c r="F14" s="21" t="s">
        <v>175</v>
      </c>
      <c r="G14" s="21" t="s">
        <v>5</v>
      </c>
      <c r="H14" s="21" t="s">
        <v>174</v>
      </c>
    </row>
    <row r="15" spans="1:17" x14ac:dyDescent="0.3">
      <c r="B15" s="11" t="s">
        <v>1286</v>
      </c>
      <c r="C15" s="11" t="s">
        <v>481</v>
      </c>
      <c r="D15" s="21" t="s">
        <v>482</v>
      </c>
      <c r="E15" s="20">
        <v>72000</v>
      </c>
      <c r="F15" s="21" t="s">
        <v>175</v>
      </c>
      <c r="G15" s="21" t="s">
        <v>5</v>
      </c>
      <c r="H15" s="21" t="s">
        <v>174</v>
      </c>
    </row>
    <row r="16" spans="1:17" x14ac:dyDescent="0.3">
      <c r="B16" s="11" t="s">
        <v>1286</v>
      </c>
      <c r="C16" s="11" t="s">
        <v>483</v>
      </c>
      <c r="D16" s="21" t="s">
        <v>484</v>
      </c>
      <c r="E16" s="20">
        <v>8000</v>
      </c>
      <c r="F16" s="21" t="s">
        <v>175</v>
      </c>
      <c r="G16" s="21" t="s">
        <v>5</v>
      </c>
      <c r="H16" s="21" t="s">
        <v>174</v>
      </c>
    </row>
    <row r="17" spans="2:8" x14ac:dyDescent="0.3">
      <c r="B17" s="11" t="s">
        <v>1286</v>
      </c>
      <c r="C17" s="11" t="s">
        <v>483</v>
      </c>
      <c r="D17" s="21" t="s">
        <v>484</v>
      </c>
      <c r="E17" s="20">
        <v>72000</v>
      </c>
      <c r="F17" s="21" t="s">
        <v>175</v>
      </c>
      <c r="G17" s="21" t="s">
        <v>5</v>
      </c>
      <c r="H17" s="21" t="s">
        <v>174</v>
      </c>
    </row>
    <row r="18" spans="2:8" x14ac:dyDescent="0.3">
      <c r="B18" s="11" t="s">
        <v>1286</v>
      </c>
      <c r="C18" s="11" t="s">
        <v>594</v>
      </c>
      <c r="D18" s="21" t="s">
        <v>595</v>
      </c>
      <c r="E18" s="20">
        <v>8000</v>
      </c>
      <c r="F18" s="21" t="s">
        <v>175</v>
      </c>
      <c r="G18" s="21" t="s">
        <v>2</v>
      </c>
      <c r="H18" s="21" t="s">
        <v>174</v>
      </c>
    </row>
    <row r="19" spans="2:8" x14ac:dyDescent="0.3">
      <c r="B19" s="11" t="s">
        <v>1286</v>
      </c>
      <c r="C19" s="11" t="s">
        <v>594</v>
      </c>
      <c r="D19" s="21" t="s">
        <v>595</v>
      </c>
      <c r="E19" s="20">
        <v>72000</v>
      </c>
      <c r="F19" s="21" t="s">
        <v>175</v>
      </c>
      <c r="G19" s="21" t="s">
        <v>2</v>
      </c>
      <c r="H19" s="21" t="s">
        <v>174</v>
      </c>
    </row>
    <row r="20" spans="2:8" x14ac:dyDescent="0.3">
      <c r="B20" s="11" t="s">
        <v>1286</v>
      </c>
      <c r="C20" s="11" t="s">
        <v>803</v>
      </c>
      <c r="D20" s="21" t="s">
        <v>804</v>
      </c>
      <c r="E20" s="20">
        <v>7100</v>
      </c>
      <c r="F20" s="21" t="s">
        <v>175</v>
      </c>
      <c r="G20" s="21" t="s">
        <v>3</v>
      </c>
      <c r="H20" s="21" t="s">
        <v>174</v>
      </c>
    </row>
    <row r="21" spans="2:8" x14ac:dyDescent="0.3">
      <c r="B21" s="11" t="s">
        <v>1286</v>
      </c>
      <c r="C21" s="11" t="s">
        <v>803</v>
      </c>
      <c r="D21" s="21" t="s">
        <v>804</v>
      </c>
      <c r="E21" s="20">
        <v>63900</v>
      </c>
      <c r="F21" s="21" t="s">
        <v>175</v>
      </c>
      <c r="G21" s="21" t="s">
        <v>3</v>
      </c>
      <c r="H21" s="21" t="s">
        <v>174</v>
      </c>
    </row>
    <row r="22" spans="2:8" x14ac:dyDescent="0.3">
      <c r="B22" s="11" t="s">
        <v>1286</v>
      </c>
      <c r="C22" s="11" t="s">
        <v>805</v>
      </c>
      <c r="D22" s="21" t="s">
        <v>806</v>
      </c>
      <c r="E22" s="20">
        <v>8000</v>
      </c>
      <c r="F22" s="21" t="s">
        <v>175</v>
      </c>
      <c r="G22" s="21" t="s">
        <v>3</v>
      </c>
      <c r="H22" s="21" t="s">
        <v>174</v>
      </c>
    </row>
    <row r="23" spans="2:8" x14ac:dyDescent="0.3">
      <c r="B23" s="11" t="s">
        <v>1286</v>
      </c>
      <c r="C23" s="11" t="s">
        <v>805</v>
      </c>
      <c r="D23" s="21" t="s">
        <v>806</v>
      </c>
      <c r="E23" s="20">
        <v>72000</v>
      </c>
      <c r="F23" s="21" t="s">
        <v>175</v>
      </c>
      <c r="G23" s="21" t="s">
        <v>3</v>
      </c>
      <c r="H23" s="21" t="s">
        <v>174</v>
      </c>
    </row>
    <row r="24" spans="2:8" s="1" customFormat="1" x14ac:dyDescent="0.3">
      <c r="B24" s="16" t="s">
        <v>145</v>
      </c>
      <c r="C24" s="16"/>
      <c r="D24" s="18"/>
      <c r="E24" s="22">
        <f>SUM(E6:E23)</f>
        <v>679700</v>
      </c>
      <c r="F24" s="18"/>
      <c r="G24" s="18"/>
      <c r="H24" s="18"/>
    </row>
  </sheetData>
  <pageMargins left="0.7" right="0.7" top="0.78740157499999996" bottom="0.78740157499999996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C32" sqref="C32"/>
    </sheetView>
  </sheetViews>
  <sheetFormatPr defaultRowHeight="14.4" x14ac:dyDescent="0.3"/>
  <cols>
    <col min="1" max="1" width="3.109375" customWidth="1"/>
    <col min="2" max="2" width="46.109375" customWidth="1"/>
    <col min="3" max="3" width="42.88671875" customWidth="1"/>
    <col min="5" max="5" width="10" bestFit="1" customWidth="1"/>
    <col min="6" max="6" width="8.33203125" style="19" bestFit="1" customWidth="1"/>
    <col min="7" max="7" width="7.88671875" style="19" bestFit="1" customWidth="1"/>
    <col min="8" max="8" width="7.109375" style="19" bestFit="1" customWidth="1"/>
  </cols>
  <sheetData>
    <row r="1" spans="1:8" x14ac:dyDescent="0.3">
      <c r="A1" t="s">
        <v>150</v>
      </c>
    </row>
    <row r="3" spans="1:8" x14ac:dyDescent="0.3">
      <c r="A3" t="s">
        <v>122</v>
      </c>
    </row>
    <row r="5" spans="1:8" s="1" customFormat="1" x14ac:dyDescent="0.3">
      <c r="A5" s="48">
        <v>7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</row>
    <row r="6" spans="1:8" x14ac:dyDescent="0.3">
      <c r="B6" s="11" t="s">
        <v>50</v>
      </c>
      <c r="C6" s="11" t="s">
        <v>186</v>
      </c>
      <c r="D6" s="11" t="s">
        <v>187</v>
      </c>
      <c r="E6" s="20">
        <v>8000</v>
      </c>
      <c r="F6" s="21" t="s">
        <v>189</v>
      </c>
      <c r="G6" s="21" t="s">
        <v>3</v>
      </c>
      <c r="H6" s="21" t="s">
        <v>188</v>
      </c>
    </row>
    <row r="7" spans="1:8" x14ac:dyDescent="0.3">
      <c r="B7" s="11" t="s">
        <v>50</v>
      </c>
      <c r="C7" s="11" t="s">
        <v>186</v>
      </c>
      <c r="D7" s="11" t="s">
        <v>187</v>
      </c>
      <c r="E7" s="20">
        <v>72000</v>
      </c>
      <c r="F7" s="21" t="s">
        <v>189</v>
      </c>
      <c r="G7" s="21" t="s">
        <v>3</v>
      </c>
      <c r="H7" s="21" t="s">
        <v>188</v>
      </c>
    </row>
    <row r="8" spans="1:8" x14ac:dyDescent="0.3">
      <c r="B8" s="11" t="s">
        <v>50</v>
      </c>
      <c r="C8" s="11" t="s">
        <v>331</v>
      </c>
      <c r="D8" s="11" t="s">
        <v>332</v>
      </c>
      <c r="E8" s="20">
        <v>7000</v>
      </c>
      <c r="F8" s="21" t="s">
        <v>189</v>
      </c>
      <c r="G8" s="21" t="s">
        <v>5</v>
      </c>
      <c r="H8" s="21" t="s">
        <v>188</v>
      </c>
    </row>
    <row r="9" spans="1:8" x14ac:dyDescent="0.3">
      <c r="B9" s="11" t="s">
        <v>50</v>
      </c>
      <c r="C9" s="11" t="s">
        <v>331</v>
      </c>
      <c r="D9" s="11" t="s">
        <v>332</v>
      </c>
      <c r="E9" s="20">
        <v>63000</v>
      </c>
      <c r="F9" s="21" t="s">
        <v>189</v>
      </c>
      <c r="G9" s="21" t="s">
        <v>5</v>
      </c>
      <c r="H9" s="21" t="s">
        <v>188</v>
      </c>
    </row>
    <row r="10" spans="1:8" x14ac:dyDescent="0.3">
      <c r="B10" s="11" t="s">
        <v>50</v>
      </c>
      <c r="C10" s="11" t="s">
        <v>335</v>
      </c>
      <c r="D10" s="11" t="s">
        <v>336</v>
      </c>
      <c r="E10" s="20">
        <v>8000</v>
      </c>
      <c r="F10" s="21" t="s">
        <v>189</v>
      </c>
      <c r="G10" s="21" t="s">
        <v>2</v>
      </c>
      <c r="H10" s="21" t="s">
        <v>188</v>
      </c>
    </row>
    <row r="11" spans="1:8" x14ac:dyDescent="0.3">
      <c r="B11" s="11" t="s">
        <v>50</v>
      </c>
      <c r="C11" s="11" t="s">
        <v>335</v>
      </c>
      <c r="D11" s="11" t="s">
        <v>336</v>
      </c>
      <c r="E11" s="20">
        <v>72000</v>
      </c>
      <c r="F11" s="21" t="s">
        <v>189</v>
      </c>
      <c r="G11" s="21" t="s">
        <v>2</v>
      </c>
      <c r="H11" s="21" t="s">
        <v>188</v>
      </c>
    </row>
    <row r="12" spans="1:8" x14ac:dyDescent="0.3">
      <c r="B12" s="11" t="s">
        <v>50</v>
      </c>
      <c r="C12" s="11" t="s">
        <v>481</v>
      </c>
      <c r="D12" s="11" t="s">
        <v>482</v>
      </c>
      <c r="E12" s="20">
        <v>8000</v>
      </c>
      <c r="F12" s="21" t="s">
        <v>189</v>
      </c>
      <c r="G12" s="21" t="s">
        <v>5</v>
      </c>
      <c r="H12" s="21" t="s">
        <v>188</v>
      </c>
    </row>
    <row r="13" spans="1:8" x14ac:dyDescent="0.3">
      <c r="B13" s="11" t="s">
        <v>50</v>
      </c>
      <c r="C13" s="11" t="s">
        <v>481</v>
      </c>
      <c r="D13" s="11" t="s">
        <v>482</v>
      </c>
      <c r="E13" s="20">
        <v>72000</v>
      </c>
      <c r="F13" s="21" t="s">
        <v>189</v>
      </c>
      <c r="G13" s="21" t="s">
        <v>5</v>
      </c>
      <c r="H13" s="21" t="s">
        <v>188</v>
      </c>
    </row>
    <row r="14" spans="1:8" x14ac:dyDescent="0.3">
      <c r="B14" s="11" t="s">
        <v>50</v>
      </c>
      <c r="C14" s="11" t="s">
        <v>590</v>
      </c>
      <c r="D14" s="11" t="s">
        <v>591</v>
      </c>
      <c r="E14" s="20">
        <v>8000</v>
      </c>
      <c r="F14" s="21" t="s">
        <v>189</v>
      </c>
      <c r="G14" s="21" t="s">
        <v>3</v>
      </c>
      <c r="H14" s="21" t="s">
        <v>188</v>
      </c>
    </row>
    <row r="15" spans="1:8" x14ac:dyDescent="0.3">
      <c r="B15" s="11" t="s">
        <v>50</v>
      </c>
      <c r="C15" s="11" t="s">
        <v>590</v>
      </c>
      <c r="D15" s="11" t="s">
        <v>591</v>
      </c>
      <c r="E15" s="20">
        <v>72000</v>
      </c>
      <c r="F15" s="21" t="s">
        <v>189</v>
      </c>
      <c r="G15" s="21" t="s">
        <v>3</v>
      </c>
      <c r="H15" s="21" t="s">
        <v>188</v>
      </c>
    </row>
    <row r="16" spans="1:8" x14ac:dyDescent="0.3">
      <c r="B16" s="11" t="s">
        <v>50</v>
      </c>
      <c r="C16" s="11" t="s">
        <v>706</v>
      </c>
      <c r="D16" s="11" t="s">
        <v>707</v>
      </c>
      <c r="E16" s="20">
        <v>7000</v>
      </c>
      <c r="F16" s="21" t="s">
        <v>189</v>
      </c>
      <c r="G16" s="21" t="s">
        <v>3</v>
      </c>
      <c r="H16" s="21" t="s">
        <v>188</v>
      </c>
    </row>
    <row r="17" spans="2:8" x14ac:dyDescent="0.3">
      <c r="B17" s="11" t="s">
        <v>50</v>
      </c>
      <c r="C17" s="11" t="s">
        <v>706</v>
      </c>
      <c r="D17" s="11" t="s">
        <v>707</v>
      </c>
      <c r="E17" s="20">
        <v>63000</v>
      </c>
      <c r="F17" s="21" t="s">
        <v>189</v>
      </c>
      <c r="G17" s="21" t="s">
        <v>3</v>
      </c>
      <c r="H17" s="21" t="s">
        <v>188</v>
      </c>
    </row>
    <row r="18" spans="2:8" x14ac:dyDescent="0.3">
      <c r="B18" s="11" t="s">
        <v>50</v>
      </c>
      <c r="C18" s="11" t="s">
        <v>1455</v>
      </c>
      <c r="D18" s="11" t="s">
        <v>802</v>
      </c>
      <c r="E18" s="20">
        <v>8000</v>
      </c>
      <c r="F18" s="21" t="s">
        <v>189</v>
      </c>
      <c r="G18" s="21" t="s">
        <v>3</v>
      </c>
      <c r="H18" s="21" t="s">
        <v>188</v>
      </c>
    </row>
    <row r="19" spans="2:8" x14ac:dyDescent="0.3">
      <c r="B19" s="11" t="s">
        <v>50</v>
      </c>
      <c r="C19" s="11" t="s">
        <v>1455</v>
      </c>
      <c r="D19" s="11" t="s">
        <v>802</v>
      </c>
      <c r="E19" s="20">
        <v>72000</v>
      </c>
      <c r="F19" s="21" t="s">
        <v>189</v>
      </c>
      <c r="G19" s="21" t="s">
        <v>3</v>
      </c>
      <c r="H19" s="21" t="s">
        <v>188</v>
      </c>
    </row>
    <row r="20" spans="2:8" x14ac:dyDescent="0.3">
      <c r="B20" s="11" t="s">
        <v>50</v>
      </c>
      <c r="C20" s="11" t="s">
        <v>803</v>
      </c>
      <c r="D20" s="11" t="s">
        <v>804</v>
      </c>
      <c r="E20" s="20">
        <v>5000</v>
      </c>
      <c r="F20" s="21" t="s">
        <v>189</v>
      </c>
      <c r="G20" s="21" t="s">
        <v>3</v>
      </c>
      <c r="H20" s="21" t="s">
        <v>188</v>
      </c>
    </row>
    <row r="21" spans="2:8" x14ac:dyDescent="0.3">
      <c r="B21" s="11" t="s">
        <v>50</v>
      </c>
      <c r="C21" s="11" t="s">
        <v>803</v>
      </c>
      <c r="D21" s="11" t="s">
        <v>804</v>
      </c>
      <c r="E21" s="20">
        <v>45000</v>
      </c>
      <c r="F21" s="21" t="s">
        <v>189</v>
      </c>
      <c r="G21" s="21" t="s">
        <v>3</v>
      </c>
      <c r="H21" s="21" t="s">
        <v>188</v>
      </c>
    </row>
    <row r="22" spans="2:8" x14ac:dyDescent="0.3">
      <c r="B22" s="11" t="s">
        <v>50</v>
      </c>
      <c r="C22" s="11" t="s">
        <v>807</v>
      </c>
      <c r="D22" s="11" t="s">
        <v>808</v>
      </c>
      <c r="E22" s="20">
        <v>8000</v>
      </c>
      <c r="F22" s="21" t="s">
        <v>189</v>
      </c>
      <c r="G22" s="21" t="s">
        <v>3</v>
      </c>
      <c r="H22" s="21" t="s">
        <v>188</v>
      </c>
    </row>
    <row r="23" spans="2:8" x14ac:dyDescent="0.3">
      <c r="B23" s="11" t="s">
        <v>50</v>
      </c>
      <c r="C23" s="11" t="s">
        <v>807</v>
      </c>
      <c r="D23" s="11" t="s">
        <v>808</v>
      </c>
      <c r="E23" s="20">
        <v>72000</v>
      </c>
      <c r="F23" s="21" t="s">
        <v>189</v>
      </c>
      <c r="G23" s="21" t="s">
        <v>3</v>
      </c>
      <c r="H23" s="21" t="s">
        <v>188</v>
      </c>
    </row>
    <row r="24" spans="2:8" x14ac:dyDescent="0.3">
      <c r="B24" s="11" t="s">
        <v>50</v>
      </c>
      <c r="C24" s="11" t="s">
        <v>942</v>
      </c>
      <c r="D24" s="11" t="s">
        <v>943</v>
      </c>
      <c r="E24" s="20">
        <v>5000</v>
      </c>
      <c r="F24" s="21" t="s">
        <v>189</v>
      </c>
      <c r="G24" s="21" t="s">
        <v>2</v>
      </c>
      <c r="H24" s="21" t="s">
        <v>188</v>
      </c>
    </row>
    <row r="25" spans="2:8" x14ac:dyDescent="0.3">
      <c r="B25" s="11" t="s">
        <v>50</v>
      </c>
      <c r="C25" s="11" t="s">
        <v>942</v>
      </c>
      <c r="D25" s="11" t="s">
        <v>943</v>
      </c>
      <c r="E25" s="20">
        <v>50000</v>
      </c>
      <c r="F25" s="21" t="s">
        <v>189</v>
      </c>
      <c r="G25" s="21" t="s">
        <v>2</v>
      </c>
      <c r="H25" s="21" t="s">
        <v>188</v>
      </c>
    </row>
    <row r="26" spans="2:8" x14ac:dyDescent="0.3">
      <c r="B26" s="11" t="s">
        <v>50</v>
      </c>
      <c r="C26" s="11" t="s">
        <v>1456</v>
      </c>
      <c r="D26" s="11" t="s">
        <v>1251</v>
      </c>
      <c r="E26" s="20">
        <v>5000</v>
      </c>
      <c r="F26" s="21" t="s">
        <v>189</v>
      </c>
      <c r="G26" s="21" t="s">
        <v>2</v>
      </c>
      <c r="H26" s="21" t="s">
        <v>188</v>
      </c>
    </row>
    <row r="27" spans="2:8" x14ac:dyDescent="0.3">
      <c r="B27" s="11" t="s">
        <v>50</v>
      </c>
      <c r="C27" s="11" t="s">
        <v>1456</v>
      </c>
      <c r="D27" s="11" t="s">
        <v>1251</v>
      </c>
      <c r="E27" s="20">
        <v>49000</v>
      </c>
      <c r="F27" s="21" t="s">
        <v>189</v>
      </c>
      <c r="G27" s="21" t="s">
        <v>2</v>
      </c>
      <c r="H27" s="21" t="s">
        <v>188</v>
      </c>
    </row>
    <row r="28" spans="2:8" s="1" customFormat="1" x14ac:dyDescent="0.3">
      <c r="B28" s="16" t="s">
        <v>145</v>
      </c>
      <c r="C28" s="16"/>
      <c r="D28" s="16"/>
      <c r="E28" s="22">
        <f>SUM(E6:E27)</f>
        <v>779000</v>
      </c>
      <c r="F28" s="18"/>
      <c r="G28" s="18"/>
      <c r="H28" s="18"/>
    </row>
  </sheetData>
  <pageMargins left="0.7" right="0.7" top="0.78740157499999996" bottom="0.78740157499999996" header="0.3" footer="0.3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Normal="100" workbookViewId="0">
      <selection activeCell="B28" sqref="B28"/>
    </sheetView>
  </sheetViews>
  <sheetFormatPr defaultRowHeight="14.4" x14ac:dyDescent="0.3"/>
  <cols>
    <col min="1" max="1" width="3.109375" customWidth="1"/>
    <col min="2" max="2" width="45.109375" customWidth="1"/>
    <col min="3" max="3" width="43.44140625" customWidth="1"/>
    <col min="4" max="4" width="9.109375" style="19"/>
    <col min="5" max="5" width="10" bestFit="1" customWidth="1"/>
    <col min="6" max="8" width="9.109375" style="19"/>
  </cols>
  <sheetData>
    <row r="1" spans="1:8" x14ac:dyDescent="0.3">
      <c r="A1" t="s">
        <v>150</v>
      </c>
    </row>
    <row r="3" spans="1:8" x14ac:dyDescent="0.3">
      <c r="A3" t="s">
        <v>122</v>
      </c>
    </row>
    <row r="5" spans="1:8" s="1" customFormat="1" x14ac:dyDescent="0.3">
      <c r="A5" s="48">
        <v>9</v>
      </c>
      <c r="B5" s="16" t="s">
        <v>124</v>
      </c>
      <c r="C5" s="16" t="s">
        <v>146</v>
      </c>
      <c r="D5" s="18" t="s">
        <v>147</v>
      </c>
      <c r="E5" s="17" t="s">
        <v>1</v>
      </c>
      <c r="F5" s="18" t="s">
        <v>148</v>
      </c>
      <c r="G5" s="18" t="s">
        <v>149</v>
      </c>
      <c r="H5" s="18" t="s">
        <v>0</v>
      </c>
    </row>
    <row r="6" spans="1:8" x14ac:dyDescent="0.3">
      <c r="B6" s="11" t="s">
        <v>1287</v>
      </c>
      <c r="C6" s="11" t="s">
        <v>1457</v>
      </c>
      <c r="D6" s="21" t="s">
        <v>292</v>
      </c>
      <c r="E6" s="20">
        <v>10900</v>
      </c>
      <c r="F6" s="21" t="s">
        <v>294</v>
      </c>
      <c r="G6" s="21" t="s">
        <v>3</v>
      </c>
      <c r="H6" s="21" t="s">
        <v>293</v>
      </c>
    </row>
    <row r="7" spans="1:8" x14ac:dyDescent="0.3">
      <c r="B7" s="11" t="s">
        <v>1287</v>
      </c>
      <c r="C7" s="11" t="s">
        <v>1457</v>
      </c>
      <c r="D7" s="21" t="s">
        <v>292</v>
      </c>
      <c r="E7" s="20">
        <v>27100</v>
      </c>
      <c r="F7" s="21" t="s">
        <v>294</v>
      </c>
      <c r="G7" s="21" t="s">
        <v>3</v>
      </c>
      <c r="H7" s="21" t="s">
        <v>293</v>
      </c>
    </row>
    <row r="8" spans="1:8" x14ac:dyDescent="0.3">
      <c r="B8" s="11" t="s">
        <v>1287</v>
      </c>
      <c r="C8" s="11" t="s">
        <v>1457</v>
      </c>
      <c r="D8" s="21" t="s">
        <v>292</v>
      </c>
      <c r="E8" s="20">
        <v>29160</v>
      </c>
      <c r="F8" s="21" t="s">
        <v>294</v>
      </c>
      <c r="G8" s="21" t="s">
        <v>3</v>
      </c>
      <c r="H8" s="21" t="s">
        <v>293</v>
      </c>
    </row>
    <row r="9" spans="1:8" x14ac:dyDescent="0.3">
      <c r="B9" s="11" t="s">
        <v>1287</v>
      </c>
      <c r="C9" s="11" t="s">
        <v>1457</v>
      </c>
      <c r="D9" s="21" t="s">
        <v>292</v>
      </c>
      <c r="E9" s="20">
        <v>52600</v>
      </c>
      <c r="F9" s="21" t="s">
        <v>294</v>
      </c>
      <c r="G9" s="21" t="s">
        <v>3</v>
      </c>
      <c r="H9" s="21" t="s">
        <v>293</v>
      </c>
    </row>
    <row r="10" spans="1:8" x14ac:dyDescent="0.3">
      <c r="B10" s="11" t="s">
        <v>1287</v>
      </c>
      <c r="C10" s="11" t="s">
        <v>1288</v>
      </c>
      <c r="D10" s="21" t="s">
        <v>304</v>
      </c>
      <c r="E10" s="20">
        <v>12000</v>
      </c>
      <c r="F10" s="21" t="s">
        <v>294</v>
      </c>
      <c r="G10" s="21" t="s">
        <v>3</v>
      </c>
      <c r="H10" s="21" t="s">
        <v>293</v>
      </c>
    </row>
    <row r="11" spans="1:8" s="1" customFormat="1" x14ac:dyDescent="0.3">
      <c r="B11" s="16" t="s">
        <v>145</v>
      </c>
      <c r="C11" s="16"/>
      <c r="D11" s="18"/>
      <c r="E11" s="22">
        <f>SUM(E6:E10)</f>
        <v>131760</v>
      </c>
      <c r="F11" s="18"/>
      <c r="G11" s="18"/>
      <c r="H11" s="18"/>
    </row>
    <row r="14" spans="1:8" x14ac:dyDescent="0.3">
      <c r="A14" s="48">
        <v>10</v>
      </c>
      <c r="B14" s="16" t="s">
        <v>124</v>
      </c>
      <c r="C14" s="16" t="s">
        <v>146</v>
      </c>
      <c r="D14" s="18" t="s">
        <v>147</v>
      </c>
      <c r="E14" s="17" t="s">
        <v>1</v>
      </c>
      <c r="F14" s="18" t="s">
        <v>148</v>
      </c>
      <c r="G14" s="18" t="s">
        <v>149</v>
      </c>
      <c r="H14" s="18" t="s">
        <v>0</v>
      </c>
    </row>
    <row r="15" spans="1:8" x14ac:dyDescent="0.3">
      <c r="B15" s="11" t="s">
        <v>134</v>
      </c>
      <c r="C15" s="11" t="s">
        <v>1458</v>
      </c>
      <c r="D15" s="21" t="s">
        <v>362</v>
      </c>
      <c r="E15" s="20">
        <v>23500</v>
      </c>
      <c r="F15" s="21" t="s">
        <v>364</v>
      </c>
      <c r="G15" s="21" t="s">
        <v>5</v>
      </c>
      <c r="H15" s="21" t="s">
        <v>363</v>
      </c>
    </row>
    <row r="16" spans="1:8" x14ac:dyDescent="0.3">
      <c r="B16" s="11" t="s">
        <v>134</v>
      </c>
      <c r="C16" s="11" t="s">
        <v>749</v>
      </c>
      <c r="D16" s="21" t="s">
        <v>750</v>
      </c>
      <c r="E16" s="20">
        <v>82800</v>
      </c>
      <c r="F16" s="21" t="s">
        <v>751</v>
      </c>
      <c r="G16" s="21" t="s">
        <v>752</v>
      </c>
      <c r="H16" s="21" t="s">
        <v>363</v>
      </c>
    </row>
    <row r="17" spans="2:8" x14ac:dyDescent="0.3">
      <c r="B17" s="11" t="s">
        <v>134</v>
      </c>
      <c r="C17" s="11" t="s">
        <v>882</v>
      </c>
      <c r="D17" s="21" t="s">
        <v>883</v>
      </c>
      <c r="E17" s="20">
        <v>245100</v>
      </c>
      <c r="F17" s="21" t="s">
        <v>751</v>
      </c>
      <c r="G17" s="21" t="s">
        <v>414</v>
      </c>
      <c r="H17" s="21" t="s">
        <v>363</v>
      </c>
    </row>
    <row r="18" spans="2:8" x14ac:dyDescent="0.3">
      <c r="B18" s="11" t="s">
        <v>134</v>
      </c>
      <c r="C18" s="11" t="s">
        <v>882</v>
      </c>
      <c r="D18" s="21" t="s">
        <v>883</v>
      </c>
      <c r="E18" s="20">
        <v>9480</v>
      </c>
      <c r="F18" s="21" t="s">
        <v>364</v>
      </c>
      <c r="G18" s="21" t="s">
        <v>3</v>
      </c>
      <c r="H18" s="21" t="s">
        <v>363</v>
      </c>
    </row>
    <row r="19" spans="2:8" x14ac:dyDescent="0.3">
      <c r="B19" s="16" t="s">
        <v>145</v>
      </c>
      <c r="C19" s="16"/>
      <c r="D19" s="18"/>
      <c r="E19" s="22">
        <f>SUM(E15:E18)</f>
        <v>360880</v>
      </c>
      <c r="F19" s="16"/>
      <c r="G19" s="16"/>
      <c r="H19" s="16"/>
    </row>
  </sheetData>
  <pageMargins left="0.7" right="0.7" top="0.78740157499999996" bottom="0.78740157499999996" header="0.3" footer="0.3"/>
  <pageSetup paperSize="9" scale="93" orientation="landscape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EF59B731EDD94590AC6A3C66965F57" ma:contentTypeVersion="12" ma:contentTypeDescription="Vytvoří nový dokument" ma:contentTypeScope="" ma:versionID="af9ec5fbea6228f3ac3102c5dc317acb">
  <xsd:schema xmlns:xsd="http://www.w3.org/2001/XMLSchema" xmlns:xs="http://www.w3.org/2001/XMLSchema" xmlns:p="http://schemas.microsoft.com/office/2006/metadata/properties" xmlns:ns3="76217974-859c-4278-ba8f-492c80d6d3de" xmlns:ns4="59416985-f65a-4b7d-9b04-210c275c08c6" targetNamespace="http://schemas.microsoft.com/office/2006/metadata/properties" ma:root="true" ma:fieldsID="2664beb5041f94a4b5fee3ea8063d293" ns3:_="" ns4:_="">
    <xsd:import namespace="76217974-859c-4278-ba8f-492c80d6d3de"/>
    <xsd:import namespace="59416985-f65a-4b7d-9b04-210c275c08c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217974-859c-4278-ba8f-492c80d6d3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416985-f65a-4b7d-9b04-210c275c08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78F2A0-5641-42F6-84FF-27A8846433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217974-859c-4278-ba8f-492c80d6d3de"/>
    <ds:schemaRef ds:uri="59416985-f65a-4b7d-9b04-210c275c08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C3268F-923C-4B8D-8992-BD2A2C9D50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6BBF6F-776A-4AF0-950B-F23C11444129}">
  <ds:schemaRefs>
    <ds:schemaRef ds:uri="http://purl.org/dc/elements/1.1/"/>
    <ds:schemaRef ds:uri="http://schemas.microsoft.com/office/2006/metadata/properties"/>
    <ds:schemaRef ds:uri="59416985-f65a-4b7d-9b04-210c275c08c6"/>
    <ds:schemaRef ds:uri="http://purl.org/dc/terms/"/>
    <ds:schemaRef ds:uri="http://schemas.openxmlformats.org/package/2006/metadata/core-properties"/>
    <ds:schemaRef ds:uri="76217974-859c-4278-ba8f-492c80d6d3d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21</vt:i4>
      </vt:variant>
    </vt:vector>
  </HeadingPairs>
  <TitlesOfParts>
    <vt:vector size="43" baseType="lpstr">
      <vt:lpstr>Přehled</vt:lpstr>
      <vt:lpstr>1KUL</vt:lpstr>
      <vt:lpstr>2Ml.sport</vt:lpstr>
      <vt:lpstr>3 jednoraz.projekt</vt:lpstr>
      <vt:lpstr>4SOC</vt:lpstr>
      <vt:lpstr>5EVVO</vt:lpstr>
      <vt:lpstr>6dobrov</vt:lpstr>
      <vt:lpstr>7 prev riz.chov.</vt:lpstr>
      <vt:lpstr>9,10 ochr.přír.</vt:lpstr>
      <vt:lpstr>11hasiči</vt:lpstr>
      <vt:lpstr>12 SSL</vt:lpstr>
      <vt:lpstr>13OP.Zam</vt:lpstr>
      <vt:lpstr>14,15 cest.ruch</vt:lpstr>
      <vt:lpstr>17Besip</vt:lpstr>
      <vt:lpstr>18, 21ostatni</vt:lpstr>
      <vt:lpstr>19INDv</vt:lpstr>
      <vt:lpstr>20SSL</vt:lpstr>
      <vt:lpstr>23EA,24,26,28</vt:lpstr>
      <vt:lpstr>16,22,27 školy</vt:lpstr>
      <vt:lpstr>25konc.mladež</vt:lpstr>
      <vt:lpstr>29sport v obcich</vt:lpstr>
      <vt:lpstr>30 OPVVV</vt:lpstr>
      <vt:lpstr>'11hasiči'!Oblast_tisku</vt:lpstr>
      <vt:lpstr>'12 SSL'!Oblast_tisku</vt:lpstr>
      <vt:lpstr>'13OP.Zam'!Oblast_tisku</vt:lpstr>
      <vt:lpstr>'14,15 cest.ruch'!Oblast_tisku</vt:lpstr>
      <vt:lpstr>'16,22,27 školy'!Oblast_tisku</vt:lpstr>
      <vt:lpstr>'17Besip'!Oblast_tisku</vt:lpstr>
      <vt:lpstr>'18, 21ostatni'!Oblast_tisku</vt:lpstr>
      <vt:lpstr>'19INDv'!Oblast_tisku</vt:lpstr>
      <vt:lpstr>'1KUL'!Oblast_tisku</vt:lpstr>
      <vt:lpstr>'20SSL'!Oblast_tisku</vt:lpstr>
      <vt:lpstr>'23EA,24,26,28'!Oblast_tisku</vt:lpstr>
      <vt:lpstr>'25konc.mladež'!Oblast_tisku</vt:lpstr>
      <vt:lpstr>'29sport v obcich'!Oblast_tisku</vt:lpstr>
      <vt:lpstr>'2Ml.sport'!Oblast_tisku</vt:lpstr>
      <vt:lpstr>'3 jednoraz.projekt'!Oblast_tisku</vt:lpstr>
      <vt:lpstr>'30 OPVVV'!Oblast_tisku</vt:lpstr>
      <vt:lpstr>'4SOC'!Oblast_tisku</vt:lpstr>
      <vt:lpstr>'6dobrov'!Oblast_tisku</vt:lpstr>
      <vt:lpstr>'7 prev riz.chov.'!Oblast_tisku</vt:lpstr>
      <vt:lpstr>'9,10 ochr.přír.'!Oblast_tisku</vt:lpstr>
      <vt:lpstr>Přehled!Oblast_tisku</vt:lpstr>
    </vt:vector>
  </TitlesOfParts>
  <Company>Krajský úřad Zlínského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Sedláčková Ivana</dc:creator>
  <cp:lastModifiedBy>Kopečná Karla</cp:lastModifiedBy>
  <cp:lastPrinted>2020-12-01T08:54:17Z</cp:lastPrinted>
  <dcterms:created xsi:type="dcterms:W3CDTF">2019-07-17T12:15:25Z</dcterms:created>
  <dcterms:modified xsi:type="dcterms:W3CDTF">2023-03-24T09:45:52Z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0x010100E9EF59B731EDD94590AC6A3C66965F57</vt:lpwstr>
  </property>
</Properties>
</file>