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zlinskykraj_cz/Documents/Dokumenty/NEZISKOVKY/Dotace/2023/"/>
    </mc:Choice>
  </mc:AlternateContent>
  <xr:revisionPtr revIDLastSave="882" documentId="8_{48D32B1A-C111-40F4-B303-E14964B0E180}" xr6:coauthVersionLast="47" xr6:coauthVersionMax="47" xr10:uidLastSave="{0CCDEA0A-82FE-4551-A6BF-10EE1B85D031}"/>
  <bookViews>
    <workbookView xWindow="-120" yWindow="-120" windowWidth="29040" windowHeight="15720" xr2:uid="{1878A564-BC86-430D-BF31-58F4A51A13EF}"/>
  </bookViews>
  <sheets>
    <sheet name="Přehled" sheetId="2" r:id="rId1"/>
    <sheet name="Ostatní" sheetId="9" r:id="rId2"/>
    <sheet name="Programy" sheetId="8" r:id="rId3"/>
    <sheet name="SOC" sheetId="7" r:id="rId4"/>
    <sheet name="ŠKO" sheetId="5" r:id="rId5"/>
    <sheet name="OP 1,2,3" sheetId="3" r:id="rId6"/>
    <sheet name="KUL 4-7" sheetId="4" r:id="rId7"/>
    <sheet name="Ind.podp.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otaz - příjmy a výdaje-97daf73e-e29d-4591-bc09-85eadb037d0f" name="Dotaz - příjmy a výdaje" connection="Dotaz – Dotaz - příjmy a výdaje"/>
          <x15:modelTable id="Dotaz - příjmy a výdaje-564cd59e-530b-47bf-9b99-03b75fe6f842" name="Dotaz - příjmy a výdaje1" connection="Dotaz – Dotaz - příjmy a výdaje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E42" i="2"/>
  <c r="D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E105" i="6"/>
  <c r="G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31D8DDB-B37C-4A67-84CB-42C0E42338BD}" name="Dotaz – Dotaz - příjmy a výdaje" description="Připojení k dotazu produktu Dotaz - příjmy a výdaje v sešitě" type="100" refreshedVersion="8" minRefreshableVersion="5">
    <extLst>
      <ext xmlns:x15="http://schemas.microsoft.com/office/spreadsheetml/2010/11/main" uri="{DE250136-89BD-433C-8126-D09CA5730AF9}">
        <x15:connection id="9382bbb1-bd1e-41eb-affc-d46028e1479d">
          <x15:oledbPr connection="Provider=Microsoft.Mashup.OleDb.1;Data Source=$Workbook$;Location=&quot;Dotaz - příjmy a výdaje&quot;;Extended Properties=&quot;&quot;">
            <x15:dbTables>
              <x15:dbTable name="Dotaz - příjmy a výdaje"/>
            </x15:dbTables>
          </x15:oledbPr>
        </x15:connection>
      </ext>
    </extLst>
  </connection>
  <connection id="2" xr16:uid="{7FAC06A9-632E-43BF-9736-FEBB6A8C5D4F}" name="Dotaz – Dotaz - příjmy a výdaje (2)" description="Připojení k dotazu produktu Dotaz - příjmy a výdaje (2) v sešitě" type="100" refreshedVersion="8" minRefreshableVersion="5">
    <extLst>
      <ext xmlns:x15="http://schemas.microsoft.com/office/spreadsheetml/2010/11/main" uri="{DE250136-89BD-433C-8126-D09CA5730AF9}">
        <x15:connection id="2c176c01-b237-4fd2-8b27-648fe01b5f5c">
          <x15:oledbPr connection="Provider=Microsoft.Mashup.OleDb.1;Data Source=$Workbook$;Location=&quot;Dotaz - příjmy a výdaje (2)&quot;;Extended Properties=&quot;&quot;">
            <x15:dbTables>
              <x15:dbTable name="Dotaz - příjmy a výdaje (2)"/>
            </x15:dbTables>
          </x15:oledbPr>
        </x15:connection>
      </ext>
    </extLst>
  </connection>
  <connection id="3" xr16:uid="{1F342F11-535E-49FC-BB7B-47FCB0F0FCB1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<sst xmlns="http://schemas.openxmlformats.org/spreadsheetml/2006/main" count="3532" uniqueCount="823">
  <si>
    <t>Celkový součet</t>
  </si>
  <si>
    <t>0008311</t>
  </si>
  <si>
    <t>OP Výzkum, vývoj a vzdělávání (MŠMT)</t>
  </si>
  <si>
    <t>0008312</t>
  </si>
  <si>
    <t>OP Zaměstnanost</t>
  </si>
  <si>
    <t>0008313</t>
  </si>
  <si>
    <t>OP Životní prostředí</t>
  </si>
  <si>
    <t>0008411</t>
  </si>
  <si>
    <t>Památky</t>
  </si>
  <si>
    <t>0008412</t>
  </si>
  <si>
    <t>Kulturní akce REGIONÁLNÍHO významu</t>
  </si>
  <si>
    <t>0008414</t>
  </si>
  <si>
    <t>Program "Otevřené brány"</t>
  </si>
  <si>
    <t>0008415</t>
  </si>
  <si>
    <t>Kulturní akce NADREGIONÁLNÍHO významu</t>
  </si>
  <si>
    <t>0008421</t>
  </si>
  <si>
    <t>Individuální podpora - Kultura</t>
  </si>
  <si>
    <t>0008422</t>
  </si>
  <si>
    <t>Individuální podpora - Památky</t>
  </si>
  <si>
    <t>0008511</t>
  </si>
  <si>
    <t>Jednorázové projekty</t>
  </si>
  <si>
    <t>0008512</t>
  </si>
  <si>
    <t>Podpora mládežnického sportu</t>
  </si>
  <si>
    <t>0008513</t>
  </si>
  <si>
    <t>Podpora sportu v obcích</t>
  </si>
  <si>
    <t>0008521</t>
  </si>
  <si>
    <t>Individuální podpora - Mládež a sport</t>
  </si>
  <si>
    <t>0008611</t>
  </si>
  <si>
    <t>Podpora aktivit v sociální sféře</t>
  </si>
  <si>
    <t>0008621</t>
  </si>
  <si>
    <t>Individuální podpora - Sociální věci</t>
  </si>
  <si>
    <t>0008701</t>
  </si>
  <si>
    <t>Program na podporu prevence rizikov. typů chování</t>
  </si>
  <si>
    <t>0008702</t>
  </si>
  <si>
    <t>Program na podporu akreditovaného dobrovolnictví</t>
  </si>
  <si>
    <t>0008711</t>
  </si>
  <si>
    <t>Program "Podpora ekologických aktivit v kraji"</t>
  </si>
  <si>
    <t>0008723</t>
  </si>
  <si>
    <t>Program BESIP</t>
  </si>
  <si>
    <t>0008726</t>
  </si>
  <si>
    <t>Program na úpravu běžeckých tras ve ZK</t>
  </si>
  <si>
    <t>0008760</t>
  </si>
  <si>
    <t>Podpora škol a šk.zař.-prevence rizik.typů chování</t>
  </si>
  <si>
    <t>0008801</t>
  </si>
  <si>
    <t>Filharmonie B. M. Zlín, o. p. s.</t>
  </si>
  <si>
    <t>0008803</t>
  </si>
  <si>
    <t>Energetická agentura ZK</t>
  </si>
  <si>
    <t>0008805</t>
  </si>
  <si>
    <t>Centrála cestovního ruchu Východní Moravy</t>
  </si>
  <si>
    <t>0008806</t>
  </si>
  <si>
    <t>Sdružení Evropská kulturní stezka sv. C a M</t>
  </si>
  <si>
    <t>0008820</t>
  </si>
  <si>
    <t>Činnost pobočných spolků hasičů</t>
  </si>
  <si>
    <t>0008821</t>
  </si>
  <si>
    <t>Individuální podpora KH</t>
  </si>
  <si>
    <t>0008830</t>
  </si>
  <si>
    <t>Individuální podpora STR</t>
  </si>
  <si>
    <t>0009500</t>
  </si>
  <si>
    <t>Dotace pro poskytovatele SSL - SR</t>
  </si>
  <si>
    <t>0009805</t>
  </si>
  <si>
    <t>Národnostní problematika</t>
  </si>
  <si>
    <t>0009817</t>
  </si>
  <si>
    <t>Transfery soukromým školám</t>
  </si>
  <si>
    <t>0009824</t>
  </si>
  <si>
    <t>Ochrana přírody - transfery</t>
  </si>
  <si>
    <t>0009830</t>
  </si>
  <si>
    <t>Transfery ostatní</t>
  </si>
  <si>
    <t>0009872</t>
  </si>
  <si>
    <t>Dofinancování poskytovatelů SSL</t>
  </si>
  <si>
    <t>0009874</t>
  </si>
  <si>
    <t>Podpora řemesel - krajské a soukromé školy</t>
  </si>
  <si>
    <t>Název dotačního titulu</t>
  </si>
  <si>
    <t>Číslo dot.titulu</t>
  </si>
  <si>
    <t>Dotace kraje</t>
  </si>
  <si>
    <t>Dotace státu</t>
  </si>
  <si>
    <t>Dotace EU</t>
  </si>
  <si>
    <t>00226611 - Arcibiskupské gymnázium v Kroměříži</t>
  </si>
  <si>
    <t>3299</t>
  </si>
  <si>
    <t>5223</t>
  </si>
  <si>
    <t>25318390 - MESIT střední škola, o.p.s.</t>
  </si>
  <si>
    <t>5221</t>
  </si>
  <si>
    <t>25909614 - Azylový dům pro ženy a matky s dětmi o.p.s.</t>
  </si>
  <si>
    <t>29319676 - Regionální hospodářská ko</t>
  </si>
  <si>
    <t>5229</t>
  </si>
  <si>
    <t>70940444 - Stojanovo gymnázium, Velehrad</t>
  </si>
  <si>
    <t>IČO a název subjektu</t>
  </si>
  <si>
    <t>Paragraf</t>
  </si>
  <si>
    <t xml:space="preserve">Položka </t>
  </si>
  <si>
    <t>ZK</t>
  </si>
  <si>
    <t>EU</t>
  </si>
  <si>
    <t>Stát</t>
  </si>
  <si>
    <t>celkem</t>
  </si>
  <si>
    <t>00570931 - NADĚJE</t>
  </si>
  <si>
    <t>4344</t>
  </si>
  <si>
    <t>5222</t>
  </si>
  <si>
    <t>01955144 - Elim Vsetín, o.p.s.</t>
  </si>
  <si>
    <t>02083825 - Auxilium o.p.s.</t>
  </si>
  <si>
    <t>18189750 - Charita Kroměříž</t>
  </si>
  <si>
    <t>25300083 - Centrum služeb a podpory Zlín, o.p.s.</t>
  </si>
  <si>
    <t>26593823 - Centrum pro zdravotně postižené Zlínského kraje, o.p.s.</t>
  </si>
  <si>
    <t>27030075 - LUISA, z.s.</t>
  </si>
  <si>
    <t>28647912 - Iskérka o.p.s.</t>
  </si>
  <si>
    <t>44018886 - Charita Uherské Hradiště</t>
  </si>
  <si>
    <t>46277633 - Handicap Zlín, z.s.</t>
  </si>
  <si>
    <t>47997885 - Charita Valašské Meziříčí</t>
  </si>
  <si>
    <t>48489336 - Charita Uherský Brod</t>
  </si>
  <si>
    <t>48773514 - Charita Nový Hrozenkov</t>
  </si>
  <si>
    <t>65267991 - Diakonie ČCE - středisko CESTA</t>
  </si>
  <si>
    <t>70435618 - Charita Slavičín</t>
  </si>
  <si>
    <t>73632783 - Diakonie Valašské Meziříčí</t>
  </si>
  <si>
    <t>22707441 - MAS Staroměstsko, z.s.</t>
  </si>
  <si>
    <t>3713</t>
  </si>
  <si>
    <t>26662698 - Místní akční skupina Mikroregionu Buchlov</t>
  </si>
  <si>
    <t>26676109 - Místní akční skupina Hornolidečska</t>
  </si>
  <si>
    <t>27000354 - Místní akční skupina Ploština</t>
  </si>
  <si>
    <t>27002594 - Hříběcí hory-sdružení pro</t>
  </si>
  <si>
    <t>27012239 - MAS Bojkovska, z. s.</t>
  </si>
  <si>
    <t>27015777 - MAS Východní Slovácko, z.s.</t>
  </si>
  <si>
    <t>27016005 - Místní akční skupina Horňácko a Ostrožsko</t>
  </si>
  <si>
    <t>27017010 - MAS-Partnerství Moštěnka</t>
  </si>
  <si>
    <t>27034925 - Místní akční skupina Rožnovsko</t>
  </si>
  <si>
    <t>27042979 - Místní akční skupina Podhostýnska, z. s.</t>
  </si>
  <si>
    <t>27053458 - MAS Střední Vsetínsko, z. s.</t>
  </si>
  <si>
    <t>27056660 - Místní akční skupina Vizovicko a Slušovicko, o.p.s.</t>
  </si>
  <si>
    <t>27057593 - Místní akční skupina Dolní Poolšaví,  o.s.</t>
  </si>
  <si>
    <t>27057607 - Místní akční skupina Severní Chřiby a Pomoraví, z.s.</t>
  </si>
  <si>
    <t>27735109 - Luhačovské Zálesí, o.p.s.</t>
  </si>
  <si>
    <t>28559908 - Místní akční skupina Valašsko - Horní Vsacko, o.s.</t>
  </si>
  <si>
    <t>29372232 - Jižní Haná o. p. s.</t>
  </si>
  <si>
    <t>00851990 - Myslivecké sdružení TRUBISKA Pozděchov, z. s.</t>
  </si>
  <si>
    <t>3326</t>
  </si>
  <si>
    <t>40995356 - Římskokatolická farnost</t>
  </si>
  <si>
    <t>3322</t>
  </si>
  <si>
    <t>46256431 - Římskokatolická farnost Bojkovice</t>
  </si>
  <si>
    <t>46256458 - Římskokatolická farnost Dolní Němčí</t>
  </si>
  <si>
    <t>46256598 - Římskokatolická farnost Uherský Brod</t>
  </si>
  <si>
    <t>46257951 - Římskokatolická farnost Jalubí</t>
  </si>
  <si>
    <t>46307851 - Římskokatolická farnost</t>
  </si>
  <si>
    <t>46308831 - Římskokatolická farnost Tlumačov</t>
  </si>
  <si>
    <t>46998411 - Římskokatolická farnost Střílky</t>
  </si>
  <si>
    <t>48471208 - Římskokatolická farnost</t>
  </si>
  <si>
    <t>48471674 - Římskokatolická farnost Jasenná u Vizovic</t>
  </si>
  <si>
    <t>48471712 - Římskokatolická farnost Štípa</t>
  </si>
  <si>
    <t>48471721 - Římskokatolická farnost</t>
  </si>
  <si>
    <t>48471763 - Římskokatolická farnost</t>
  </si>
  <si>
    <t>48739413 - Římskokatolická farnost Růžďka</t>
  </si>
  <si>
    <t>48739499 - Římskokatolická farnost Francova Lhota</t>
  </si>
  <si>
    <t>48739669 - Římskokatolická farnost Z</t>
  </si>
  <si>
    <t>48739693 - Římskokatolická farnost Valašská Bystřice</t>
  </si>
  <si>
    <t>48739731 - Římskokatolická farnost Vidče</t>
  </si>
  <si>
    <t>62335014 - Farní sbor Českobratrské církve evangelické v Pržně</t>
  </si>
  <si>
    <t>01827863 - Národní centrum nábytkového designu, o. p. s.</t>
  </si>
  <si>
    <t>3319</t>
  </si>
  <si>
    <t>03674231 - Czech Virtuosi, z.s.</t>
  </si>
  <si>
    <t>03876306 - Stonavská Barborka, z.s.</t>
  </si>
  <si>
    <t>04047290 - Dechová hudba Záhořané z Valašska, z.s.</t>
  </si>
  <si>
    <t>04153448 - Spolek žen Žeranovice</t>
  </si>
  <si>
    <t>04535341 - Inspirace Zlín z.s.</t>
  </si>
  <si>
    <t>04610130 - Zdounečanka, z.s.</t>
  </si>
  <si>
    <t>04644450 - SKLÁDANKA, z.s.</t>
  </si>
  <si>
    <t>04671503 - Fujaré, z. s.</t>
  </si>
  <si>
    <t>05497710 - Ženský sbor Nedachlebjanky, spolek</t>
  </si>
  <si>
    <t>07099541 - spolek Zlínský Zvěřinec</t>
  </si>
  <si>
    <t>07376162 - Ibérica, z.s.</t>
  </si>
  <si>
    <t>07889763 - Bratrství Čechů a Slováků Javořina, z.s.</t>
  </si>
  <si>
    <t>09560459 - Letní škola barokní hudby, z.s.</t>
  </si>
  <si>
    <t>10861921 - Spolek Almara</t>
  </si>
  <si>
    <t>17137446 - Elektrica Musica z. s.</t>
  </si>
  <si>
    <t>18190120 - Umělecká iniciativa</t>
  </si>
  <si>
    <t>22674209 - The Czech Ensemble Baroque o. s.</t>
  </si>
  <si>
    <t>22719946 - Rottal klub Holešov o.s.</t>
  </si>
  <si>
    <t>22737421 - Valašské kumštování</t>
  </si>
  <si>
    <t>22769641 - Taneční centrum ValMez</t>
  </si>
  <si>
    <t>22818618 - MUSICA Holešov, z. s.</t>
  </si>
  <si>
    <t>22854185 - Fotoklub DK Kroměříž, z.s.</t>
  </si>
  <si>
    <t>22870652 - Dokopy, zapsaný spolek</t>
  </si>
  <si>
    <t>22883878 - Kamarádi Uherský Brod z.s.</t>
  </si>
  <si>
    <t>22901531 - Za sklem o.s.</t>
  </si>
  <si>
    <t>26523752 - Folklorní sdružení Lipta</t>
  </si>
  <si>
    <t>26571579 - Solisko, z.s.</t>
  </si>
  <si>
    <t>26583283 - Divadlo v Lidovém domě, z.s.</t>
  </si>
  <si>
    <t>26589532 - Sdružení pro rozvoj</t>
  </si>
  <si>
    <t>26599252 - SemTamFór</t>
  </si>
  <si>
    <t>26631130 - Světlovánek, z.s.</t>
  </si>
  <si>
    <t>26644584 - AMFOLKFEST</t>
  </si>
  <si>
    <t>26656361 - Valašský sbor portášský z. s.</t>
  </si>
  <si>
    <t>26668025 - ZAVRŠAN</t>
  </si>
  <si>
    <t>26996286 - Studentská unie UTB, z.s.</t>
  </si>
  <si>
    <t>27023036 - Divadelní Luhačovice, z.s.</t>
  </si>
  <si>
    <t>27035018 - Divadelní spolek Kroměříž, z.s.</t>
  </si>
  <si>
    <t>27049825 - Občanské sdružení Matice Velehradská</t>
  </si>
  <si>
    <t>29234387 - Park Rochus, o.p.s.</t>
  </si>
  <si>
    <t>29314747 - Poradenské centrum pro sluchově postižené Kroměříž, o.p.s.</t>
  </si>
  <si>
    <t>29374511 - Zlínský zámek o.p.s.</t>
  </si>
  <si>
    <t>29396662 - Základní umělecká škola B-Art, o.p.s.</t>
  </si>
  <si>
    <t>41084713 - Valašské folklorní sdruž.</t>
  </si>
  <si>
    <t>46276980 - CANTICUM CAMERALE z.s.</t>
  </si>
  <si>
    <t>46956484 - Římskokatolická farnost Velehrad</t>
  </si>
  <si>
    <t>46956972 - TJ TATRAN HAVŘICE, z.s.</t>
  </si>
  <si>
    <t>47934778 - Klub "UNESCO" Kroměříž</t>
  </si>
  <si>
    <t>48491390 - Pěvecký sbor DVOŘÁK Uherský Brod, z.s.</t>
  </si>
  <si>
    <t>49158295 - Spolek přátel hradu Lukova</t>
  </si>
  <si>
    <t>60042249 - Demokratická aliance Romů ČR</t>
  </si>
  <si>
    <t>62831895 - Společnost pro kulturu obce Strání z.s.</t>
  </si>
  <si>
    <t>62831933 - Orel župa Velehradská</t>
  </si>
  <si>
    <t>64467317 - Orel jednota Zlín</t>
  </si>
  <si>
    <t>65822471 - Sdružení dechového</t>
  </si>
  <si>
    <t>67029698 - Pionýr, z. s. - Pionýrská skupina dr. Mirko Očadlíka</t>
  </si>
  <si>
    <t>68688181 - Fryštácká Javořina z.s.</t>
  </si>
  <si>
    <t>68731841 - Region Slovácko - sdružení pro rozvoj cestovního ruchu</t>
  </si>
  <si>
    <t>68898746 - NF ZUŠ Alfréda Radoka</t>
  </si>
  <si>
    <t>69211876 - COUNTRY KAPELA GYMPLEŘI VSETÍN</t>
  </si>
  <si>
    <t>70841454 - Z kola ven, z. s.</t>
  </si>
  <si>
    <t>71227580 - Česká tábornická unie - T.K. Dakota Uherský Brod, p.s.</t>
  </si>
  <si>
    <t>75081661 - Orel jednota Kelč</t>
  </si>
  <si>
    <t>03642259 - UNITED 3P, z.s.</t>
  </si>
  <si>
    <t>06564160 - Collegium musicale z. s.</t>
  </si>
  <si>
    <t>26633221 - Spolek Václava Hudečka pro pořádání houslových kurzů</t>
  </si>
  <si>
    <t>29188172 - Lázeňská kolonáda Luhačovice, o. p. s.</t>
  </si>
  <si>
    <t>48471178 - Hudební sdružení Zlín</t>
  </si>
  <si>
    <t>62831585 - Občanské sdružení "Kunovjan", z.s.</t>
  </si>
  <si>
    <t>70435545 - Pionýr, z. s., Olomoucko-zlínská krajská organizace Pionýra</t>
  </si>
  <si>
    <t>00206776 - Matice svatohostýnská, z.s.</t>
  </si>
  <si>
    <t>00543080 - Římskokatolická farnost Luhačovice</t>
  </si>
  <si>
    <t>18189415 - Římskokatolická farnost Chropyně</t>
  </si>
  <si>
    <t>26521024 - Bratři františkáni v Uherském Hradišti</t>
  </si>
  <si>
    <t>44125917 - Římskokatolická farnost Zlín - Malenovice</t>
  </si>
  <si>
    <t>46257918 - Římskokatolická farnost Uherské Hradiště</t>
  </si>
  <si>
    <t>46311432 - Farní sbor Českobratrské církve evangelické</t>
  </si>
  <si>
    <t>46998110 - Římskokatolická farnost Panny Marie Kroměříž</t>
  </si>
  <si>
    <t>47658347 - Farní sbor</t>
  </si>
  <si>
    <t>47930217 - Římskokat. farnost Holeš.</t>
  </si>
  <si>
    <t>47930411 - Římskokatolická farnost</t>
  </si>
  <si>
    <t>47997796 - Římskokatolická farnost</t>
  </si>
  <si>
    <t>48471704 - Římskokatolická farnost Provodov</t>
  </si>
  <si>
    <t>48473634 - Římskokatolická farnost Valašské Klobouky</t>
  </si>
  <si>
    <t>48473642 - Římskokatolická farnost Pozlovice</t>
  </si>
  <si>
    <t>48739511 - Římskokatolická farnost</t>
  </si>
  <si>
    <t>48739723 - Římskokatolická farnost Lešná</t>
  </si>
  <si>
    <t>65268831 - Římskokatolická farnost</t>
  </si>
  <si>
    <t>00445151 - Arcibiskupství olomoucké</t>
  </si>
  <si>
    <t>05262381 - Regionální filmový fond z. s.</t>
  </si>
  <si>
    <t>22875069 - MEMORIA - Iniciativa za důstojné využití věznice v Uherském Hradišti</t>
  </si>
  <si>
    <t>26548526 - POST BELLUM, z. ú.</t>
  </si>
  <si>
    <t>27010511 - Malovaný kraj, z. s.</t>
  </si>
  <si>
    <t>Asociace českých filmovýc</t>
  </si>
  <si>
    <t>Individuální podpora - KULTURA</t>
  </si>
  <si>
    <t>Individuální podpora - PAMÁTKY</t>
  </si>
  <si>
    <t>00530417 - AUTO KLUB BARUM ZLÍN v AČR</t>
  </si>
  <si>
    <t>3419</t>
  </si>
  <si>
    <t>00531928 - HC Hamé Zlín</t>
  </si>
  <si>
    <t>00534439 - TJ Rožnov pod Radhoštěm, spolek</t>
  </si>
  <si>
    <t>6322</t>
  </si>
  <si>
    <t>02279886 - ČESKÝ SVAZ GYMNASTICKÝCH SPORTŮ z.s.</t>
  </si>
  <si>
    <t>05421551 - iDance Studio, z.s.</t>
  </si>
  <si>
    <t>05674859 - SKB Velké Karlovice, z.s.</t>
  </si>
  <si>
    <t>05693462 - ÚAMK - VR Vsetín</t>
  </si>
  <si>
    <t>08498288 - Klub Házené Vsetín z.s.</t>
  </si>
  <si>
    <t>09849513 - ATLETICKÁ AKADEMIE ZLÍNSKÉHO KRAJE, z.s.</t>
  </si>
  <si>
    <t>15530841 - SPORTOVNÍ KLUB BASKETBALU ZLÍN, z.s.</t>
  </si>
  <si>
    <t>18152805 - TJ Jiskra Otrokovice, z.s.</t>
  </si>
  <si>
    <t>18559883 - Jezdecký klub Zlín, spolek</t>
  </si>
  <si>
    <t>18811221 - HBC Malenovice, z.s.</t>
  </si>
  <si>
    <t>19113960 - Sportovní klub Gymnastika specializace Prostná z.s.</t>
  </si>
  <si>
    <t>19524838 - Pohybová akademie Radko Linharta z.s.</t>
  </si>
  <si>
    <t>22676759 - VALAŠSKÝ HOKEJOVÝ KLUB, z. s.</t>
  </si>
  <si>
    <t>22758577 - Fryštácké mažoretky, z.s.</t>
  </si>
  <si>
    <t>22761209 - FC Slovácko z.s.</t>
  </si>
  <si>
    <t>22848410 - TJ Sokol Jižní Svahy</t>
  </si>
  <si>
    <t>22903364 - DOSTIHY SLUŠOVICE, z. s.</t>
  </si>
  <si>
    <t>26642727 - FC Malenovice, z.s.</t>
  </si>
  <si>
    <t>26985152 - Sdružení házenkářských klubů SHK Kunovice, z.s.</t>
  </si>
  <si>
    <t>44119127 - Tenisový klub Zlín, z.s.</t>
  </si>
  <si>
    <t>46531378 - Handball club Zubří z. s.</t>
  </si>
  <si>
    <t>48506184 - SK Ostrožská Lhota, z.s.</t>
  </si>
  <si>
    <t>49157582 - Handball club Zlín, z.s.</t>
  </si>
  <si>
    <t>61704148 - SK Boršice, z.s.</t>
  </si>
  <si>
    <t>65823061 - Tělocvičná jednota Sokol Zlín - Prštné</t>
  </si>
  <si>
    <t>67008127 - Fotbalový club Zlín, z.s.</t>
  </si>
  <si>
    <t>69211728 - Fotbalový club FC Rožnov pod Radhoštěm, z.s.</t>
  </si>
  <si>
    <t>70925003 - ZKO ČUS</t>
  </si>
  <si>
    <t>70935882 - Zlínský krajský fotbalový svaz</t>
  </si>
  <si>
    <t>Individuální podpora -MLÁDEŽ A SPORT</t>
  </si>
  <si>
    <t>48473936 - Centrum pro rodinu a sociální péči</t>
  </si>
  <si>
    <t>4399</t>
  </si>
  <si>
    <t>Individuální podpora - SOCIÁLNÍ VĚCI</t>
  </si>
  <si>
    <t>01541641 - Svaz podnikatelů ve stavebnictví v ČR</t>
  </si>
  <si>
    <t>6409</t>
  </si>
  <si>
    <t>03543340 - Vrchařská koruna Valašska z. s.</t>
  </si>
  <si>
    <t>04024915 - Potravinová banka ve Zlínském kraji, z. s.</t>
  </si>
  <si>
    <t>22866442 - Sdružení pro rozvoj dopravní infrastruktury na Moravě</t>
  </si>
  <si>
    <t>26602024 - MC Klubíčko</t>
  </si>
  <si>
    <t>47657901 - ZO ČSOP NOVÝ JIČÍN 70/02</t>
  </si>
  <si>
    <t>47676515 - Agrární komora Valašska</t>
  </si>
  <si>
    <t>49434438 - Agrární komora Uherské Hradiště</t>
  </si>
  <si>
    <t>49435418 - Okresní agrární komora Kroměříž</t>
  </si>
  <si>
    <t>67777295 - Českomoravská myslivecká jednota, z.s., okresní myslivecký spolek Kroměříž</t>
  </si>
  <si>
    <t>70967318 - ZO ČSOP Buchlovice</t>
  </si>
  <si>
    <t>75144778 - Asociace nestátních neziskových organizací Zlínského kraje</t>
  </si>
  <si>
    <t>Individuální podpora - KH</t>
  </si>
  <si>
    <t>2219</t>
  </si>
  <si>
    <t>17252962 - 4S YOU, z.s.</t>
  </si>
  <si>
    <t>22817298 - a  Architektura, o.s.</t>
  </si>
  <si>
    <t>3636</t>
  </si>
  <si>
    <t>26268817 - Partnerství, o.p.s.</t>
  </si>
  <si>
    <t>2143</t>
  </si>
  <si>
    <t>4229</t>
  </si>
  <si>
    <t>6223</t>
  </si>
  <si>
    <t>60575654 - KROMĚŘÍŽSKO - sdružení pro cestovní ruch, z.s.</t>
  </si>
  <si>
    <t>70849153 - Region Bílé Karpaty</t>
  </si>
  <si>
    <t>75130165 - Sdružení místních samospráv České republiky, z. s.</t>
  </si>
  <si>
    <t>29319676 - Regionální hospodářská komora</t>
  </si>
  <si>
    <t>Individuální podpora celkem</t>
  </si>
  <si>
    <t>Individuální podpora - STR</t>
  </si>
  <si>
    <t>00395455 - TJ Spartak Hluk, z. s.</t>
  </si>
  <si>
    <t>00535109 - Tělovýchovná jednota Valašské Meziříčí, spolek</t>
  </si>
  <si>
    <t>00540285 - Český volejbalový svaz</t>
  </si>
  <si>
    <t>00548073 - Moravský rybářský svaz, z. s. pobočný spolek Kroměříž</t>
  </si>
  <si>
    <t>00558079 - Tenisový klub Uherské Hradiště, spolek</t>
  </si>
  <si>
    <t>00567931 - Volejbalový sportovní klub Zlín,z.s.</t>
  </si>
  <si>
    <t>01555260 - Okresní fotbalový svaz Vsetín</t>
  </si>
  <si>
    <t>03530817 - Běhy Zlín, z.s.</t>
  </si>
  <si>
    <t>04293827 - Basket Valmez, z.s.</t>
  </si>
  <si>
    <t>04477723 - Krajský svaz karate ČSKe Zlínského kraje, z.s.</t>
  </si>
  <si>
    <t>04694236 - TENIS SLOVÁCKO, z.s.</t>
  </si>
  <si>
    <t>05002699 - Speedypaws, z.s.</t>
  </si>
  <si>
    <t>05101271 - Zlínský krajský svaz ČSOS</t>
  </si>
  <si>
    <t>05249562 - Jihomoravský tenisový svaz</t>
  </si>
  <si>
    <t>05499852 - KOTVY Kvasice, z.s.</t>
  </si>
  <si>
    <t>05645841 - Sport Academy B2M, z.s.</t>
  </si>
  <si>
    <t>06693954 - BC LOKOMOTIVA KUNOVICE z.s.</t>
  </si>
  <si>
    <t>07080565 - Spolek S&amp;K</t>
  </si>
  <si>
    <t>07421567 - Dětský hokej, z.s.</t>
  </si>
  <si>
    <t>07457987 - AC Sportguides Rožnov pod Radhoštěm z.s.</t>
  </si>
  <si>
    <t>07712375 - Rohálov Bike Team, z.s.</t>
  </si>
  <si>
    <t>08186898 - Robert a Petr šachy, z. s.</t>
  </si>
  <si>
    <t>08458723 - AC Slovácká Slavia Uherské Hradiště, z.s.</t>
  </si>
  <si>
    <t>08753857 - Florbal Snipers Slavičín, z.s.</t>
  </si>
  <si>
    <t>09224939 - ALL SPORT KIDS academy, z.s.</t>
  </si>
  <si>
    <t>09888918 - Motoklub Staré Město z.s.</t>
  </si>
  <si>
    <t>13690311 - Vysokoškolský sportovní klub UNIVERZITA Zlín, z.s.</t>
  </si>
  <si>
    <t>13992848 - Judo klub Zlín, z.s.</t>
  </si>
  <si>
    <t>16361474 - TJ Spartak Uherský Brod, z.s.</t>
  </si>
  <si>
    <t>18188362 - TJ SLAVIA Kroměříž z.s.</t>
  </si>
  <si>
    <t>18188389 - Tělovýchovná jednota Holešov, z.s.</t>
  </si>
  <si>
    <t>18189172 - SK Hanácká Slavia Kroměříž, z.s.</t>
  </si>
  <si>
    <t>18189181 - ATLETICKÝ KLUB KROMĚŘÍŽ z.s.</t>
  </si>
  <si>
    <t>18757600 - TJ Sokol Kostelec-Zlín</t>
  </si>
  <si>
    <t>19303246 - MX-Enduro Branky, z.s.</t>
  </si>
  <si>
    <t>22607552 - Mažoretky Jany Pavlíčkové, z.s.</t>
  </si>
  <si>
    <t>22716742 - X-TRAIL RychloHrad,z.s.</t>
  </si>
  <si>
    <t>22736794 - Bruslařský klub Uherský Brod, z.s.</t>
  </si>
  <si>
    <t>22769285 - SK Baťov 1930 z.s.</t>
  </si>
  <si>
    <t>22839089 - Mažoretky Holešov, z.s.</t>
  </si>
  <si>
    <t>22850571 - Klub sportovního tance Swing Kroměříž, z.s.</t>
  </si>
  <si>
    <t>22861645 - dp Lukostřelba Zlín z.s.</t>
  </si>
  <si>
    <t>22866710 - EPS aktivity, z.s.</t>
  </si>
  <si>
    <t>22878530 - Sportovní klub Vesani.cz, z.s</t>
  </si>
  <si>
    <t>22891692 - BIKECORE OE z.s.</t>
  </si>
  <si>
    <t>22902147 - Juniorský maratonský klub, o.s.</t>
  </si>
  <si>
    <t>24233722 - Nadační fond Zlatý oříšek</t>
  </si>
  <si>
    <t>25228633 - Nadační fond GAUDEAMUS</t>
  </si>
  <si>
    <t>26610311 - Vysokoškolské katolické hnutí Česká republika, z. s.</t>
  </si>
  <si>
    <t>26642701 - Lukostřelecký klub 3D Mrlínek, z.s.</t>
  </si>
  <si>
    <t>26647036 - Sportovní klub EDIE team Vsetín, z.s.</t>
  </si>
  <si>
    <t>26663660 - ASIA-GYM-SPORT z. s.</t>
  </si>
  <si>
    <t>27025306 - Golf club Uherské Hradiště z.s.</t>
  </si>
  <si>
    <t>28552709 - AKROPOLIS, z.s.</t>
  </si>
  <si>
    <t>45248591 - Mensa České republiky</t>
  </si>
  <si>
    <t>46956565 - TĚLOVÝCHOVNÁ JEDNOTA NIVNICE z.s.</t>
  </si>
  <si>
    <t>46956603 - TJ Sokol Slavkov, z.s.</t>
  </si>
  <si>
    <t>46956808 - TJ Slovácká Slavia UH, z.s.</t>
  </si>
  <si>
    <t>46998161 - Sportovní klub Rusava, z.s.</t>
  </si>
  <si>
    <t>47933852 - Sportovní klub policie Holešov, z.s.</t>
  </si>
  <si>
    <t>47934921 - BK Holešov, z.s.</t>
  </si>
  <si>
    <t>47935197 - Taneční klub Gradace Kroměříž, z.s.</t>
  </si>
  <si>
    <t>47935251 - DRÁSAL TEAM HOLEŠOV z.s.</t>
  </si>
  <si>
    <t>47997826 - Tenisový klub DEZA Valašské Meziříčí, z.s.</t>
  </si>
  <si>
    <t>48472166 - Taneční klub FORTUNA Zlín z.s.</t>
  </si>
  <si>
    <t>48489158 - ČSK-fotbalový oddíl</t>
  </si>
  <si>
    <t>48773026 - Hockey club Rožnov pod Radhoštěm z.s.</t>
  </si>
  <si>
    <t>48773603 - Tělovýchovná jednota Sokol Valašská Bystřice, spolek</t>
  </si>
  <si>
    <t>49157540 - PLAVECKÝ KLUB ZLÍN, z.s.</t>
  </si>
  <si>
    <t>49158023 - ŠK Zlín, z.s.</t>
  </si>
  <si>
    <t>60369761 - TJ Ostrožská Nová Ves, z.s.</t>
  </si>
  <si>
    <t>61704377 - Tělovýchovná jednota Topolná, z. s.</t>
  </si>
  <si>
    <t>61715883 - Rugby Club Zlín, z.s.</t>
  </si>
  <si>
    <t>62831950 - Autoklub v AČR Březolupy</t>
  </si>
  <si>
    <t>63025736 - Klub biatlonu Rožnov pod Radhoštěm, p.s.</t>
  </si>
  <si>
    <t>64123201 - TJ Sokol Nový Hrozenkov, z.s.</t>
  </si>
  <si>
    <t>64123936 - SH ČMS - Sbor dobrovolných hasičů Kunovice</t>
  </si>
  <si>
    <t>64124037 - Tělovýchovná jednota Sokol Branky, z.s.</t>
  </si>
  <si>
    <t>64989127 - Policejní sportovní klub Přerov z.s.</t>
  </si>
  <si>
    <t>65268792 - Cyklistický oddíl Cyklosport Chropyně, sportovní spolek</t>
  </si>
  <si>
    <t>65274423 - Orel jednota Bystřice pod Hostýnem</t>
  </si>
  <si>
    <t>65469372 - Autoklub Vsetín - město v AČR</t>
  </si>
  <si>
    <t>65792840 - Klub moderní gymnastiky Zlín, z. s.</t>
  </si>
  <si>
    <t>65822749 - Tělovýchovná jednota voltiž Tlumačov, z. s.</t>
  </si>
  <si>
    <t>66743613 - Klub vodního póla Přerov</t>
  </si>
  <si>
    <t>67776426 - Sri Chinmoy Marathon Team z.s.</t>
  </si>
  <si>
    <t>68685653 - 1. DGC Bystřice pod Hostýnem, z.s.</t>
  </si>
  <si>
    <t>68687753 - BIKROS MÍKOVICE z.s.</t>
  </si>
  <si>
    <t>68688393 - Klub společenských tanců Aleše a Dany Mědílkových Zlín, z.s.</t>
  </si>
  <si>
    <t>68729600 - SH ČMS - Sbor dobrovolných hasičů Zlín - Mladcová</t>
  </si>
  <si>
    <t>68898487 - Nohejbal klub Vsetín, z.s.</t>
  </si>
  <si>
    <t>69211744 - Tělovýchovná jednota ALCEDO Vsetín z.s.</t>
  </si>
  <si>
    <t>70927961 - Zlínský krajský atletický svaz</t>
  </si>
  <si>
    <t>71249419 - NEMO Zlín, pobočný spolek SPMS</t>
  </si>
  <si>
    <t>75046351 - UnArt Provodov, p.s.</t>
  </si>
  <si>
    <t>00350834 - Atletický klub Zlín, z.s.</t>
  </si>
  <si>
    <t>00533742 - AUTO KLUB ČR Rožnov pod Radhoštěm v AČR</t>
  </si>
  <si>
    <t>00536024 - Tělovýchovná jednota Zbrojovka Vsetín, spolek</t>
  </si>
  <si>
    <t>00545333 - TJ Chropyně, z.s.</t>
  </si>
  <si>
    <t>01207644 - Fotbalová akademie Zlechov z.s.</t>
  </si>
  <si>
    <t>01719572 - Volejbalový klub Valašské Meziříčí z.s.</t>
  </si>
  <si>
    <t>02057042 - Atletika Holešov, z.s.</t>
  </si>
  <si>
    <t>02647567 - SK Zlín 1931 z.s.</t>
  </si>
  <si>
    <t>03075486 - Florbalový klub Zlín Lions, z. s.</t>
  </si>
  <si>
    <t>03119556 - Sportovní klub P+K Zlín, z.s.</t>
  </si>
  <si>
    <t>04042484 - SKI Klub Valašsko, z.s.</t>
  </si>
  <si>
    <t>04743989 - TUFO CykloZákladna Otrokovice z.s.</t>
  </si>
  <si>
    <t>04948017 - SKI KLUB Valašské Meziříčí, z.s.</t>
  </si>
  <si>
    <t>05061725 - Cykloteam MXM Hulín z.s.</t>
  </si>
  <si>
    <t>05440912 - Krajský svaz ČSPS - Zlínský kraj</t>
  </si>
  <si>
    <t>06240968 - SK Spartak Hulín - kopaná, z.s.</t>
  </si>
  <si>
    <t>06454291 - Mažoretky Infinity z.s.</t>
  </si>
  <si>
    <t>08202931 - ziSki race z.s.</t>
  </si>
  <si>
    <t>08977186 - Klub biatlonu WOCO Vsetín, z.s.</t>
  </si>
  <si>
    <t>09294210 - Tigers Zlín z.s.</t>
  </si>
  <si>
    <t>09476555 - Valašský kuželkářský klub Vsetín, z.s.</t>
  </si>
  <si>
    <t>09782001 - Krajský volejbalový svaz Zlínského kraje</t>
  </si>
  <si>
    <t>14612062 - SKI KLUB MEZ VSETÍN z. s.</t>
  </si>
  <si>
    <t>16361016 - VESLAŘSKÝ KLUB MORÁVIA UH z.s.</t>
  </si>
  <si>
    <t>18188028 - TC BAJDA Kroměříž, z.s.</t>
  </si>
  <si>
    <t>18189393 - Plavecké sporty Kroměříž, z.s.</t>
  </si>
  <si>
    <t>18189776 - Klub orientačního běhu Směr Kroměříž, z.s.</t>
  </si>
  <si>
    <t>18189911 - Lodní sporty Kroměříž z.s.</t>
  </si>
  <si>
    <t>18810721 - FC Brumov, z.s.</t>
  </si>
  <si>
    <t>22662723 - 1. FBK Rožnov pod Radhoštěm, z.s.</t>
  </si>
  <si>
    <t>22683810 - Aneri - taneční škola, z.s.</t>
  </si>
  <si>
    <t>22693696 - BIKE PRO RACING, z.s.</t>
  </si>
  <si>
    <t>22718575 - FBK Valašské Meziříčí z.s.</t>
  </si>
  <si>
    <t>22721240 - HK Bystřice pod Hostýnem, z.s.</t>
  </si>
  <si>
    <t>22734007 - Rožnovský tenisový klub, z.s.</t>
  </si>
  <si>
    <t>22743766 - FBC SLOVÁCKO</t>
  </si>
  <si>
    <t>22836101 - xxx</t>
  </si>
  <si>
    <t>22846883 - Šachový klub Zlín-Malenovice, z.s.</t>
  </si>
  <si>
    <t>22865047 - Zlínský plavecký klub, z.s.</t>
  </si>
  <si>
    <t>22884751 - Lyžařský oddíl Hrachovec, z.s.</t>
  </si>
  <si>
    <t>22885170 - Nordika Ski Zlín, z.s.</t>
  </si>
  <si>
    <t>22888276 - SK KO ZLÍN, spolek</t>
  </si>
  <si>
    <t>26535475 - SFK ELKO Holešov, z.s.</t>
  </si>
  <si>
    <t>26552001 - Šachový klub Staré Město, z.s.</t>
  </si>
  <si>
    <t>26634597 - JISKRA Staré Město, z.s.</t>
  </si>
  <si>
    <t>26639823 - Sportovní klub mládeže Valašské Meziříčí, z.s.</t>
  </si>
  <si>
    <t>26649675 - Snails Kunovice z.s.</t>
  </si>
  <si>
    <t>26680769 - Aerobik klub Zlín, z.s.</t>
  </si>
  <si>
    <t>26983761 - Gymnastika Zlín z.s.</t>
  </si>
  <si>
    <t>27005011 - HC Valašské Meziříčí 2005, zapsaný spolek</t>
  </si>
  <si>
    <t>27024989 - Lezecký klub Vertikon Zlín z.s.</t>
  </si>
  <si>
    <t>27037487 - HOKEJ Uherský Ostroh, z.s.</t>
  </si>
  <si>
    <t>40994961 - HOKEJOVÝ CLUB BBSS, z.s.</t>
  </si>
  <si>
    <t>43960693 - TITAN sport club, z.s.</t>
  </si>
  <si>
    <t>43963811 - Volejbalový klub MEZ Vsetín, z.s.</t>
  </si>
  <si>
    <t>44740883 - SK Zašová 1926, z.s.</t>
  </si>
  <si>
    <t>46307478 - SK Rytmik Zlín, z.s.</t>
  </si>
  <si>
    <t>46308032 - TJ Slovan Luhačovice, spolek</t>
  </si>
  <si>
    <t>46308326 - Fotbalový klub Luhačovice</t>
  </si>
  <si>
    <t>46308792 - FC Viktoria Otrokovice, spolek</t>
  </si>
  <si>
    <t>47935316 - FC Morkovice</t>
  </si>
  <si>
    <t>48491977 - Volejbalový sportovní klub Staré Město, z.s.</t>
  </si>
  <si>
    <t>49157345 - FC TVD Slavičín z.s.</t>
  </si>
  <si>
    <t>49157523 - KST Zlín, z.s.</t>
  </si>
  <si>
    <t>49157566 - Sportovní klub orientačního běhu Zlín, z.s.</t>
  </si>
  <si>
    <t>49563254 - VK AUSTIN Vsetín z.s.</t>
  </si>
  <si>
    <t>60370238 - HC Uherské Hradiště, z.s.</t>
  </si>
  <si>
    <t>61704431 - SK Mařatice z.s.</t>
  </si>
  <si>
    <t>61715913 - Šermířský klub Zlín, z.s.</t>
  </si>
  <si>
    <t>62334476 - Klub biatlonu Vsetín - Bobrky, p.s.</t>
  </si>
  <si>
    <t>62334697 - FC Fastav Vsetín, z.s.</t>
  </si>
  <si>
    <t>62832638 - Orel jednota Uherský Brod</t>
  </si>
  <si>
    <t>63414708 - Klub biatlonu Bystřice pod Hostýnem, p.s.</t>
  </si>
  <si>
    <t>65325559 - Sportovní klub mládeže Výsluní Uherský Brod, ČASPV, z.s.</t>
  </si>
  <si>
    <t>66184479 - Valašský golfový klub, z.s.</t>
  </si>
  <si>
    <t>67009841 - FK Bystřice pod Hostýnem, z.s.</t>
  </si>
  <si>
    <t>69652228 - HC SPARTAK Uherský Brod, z.s.</t>
  </si>
  <si>
    <t>70289361 - Florbalový klub PANTHERS OTROKOVICE, z.s.</t>
  </si>
  <si>
    <t>70418136 - HK Kroměříž z.s.</t>
  </si>
  <si>
    <t>70640378 - FC Velké Karlovice + Karolinka z.s.</t>
  </si>
  <si>
    <t>70864276 - Krajský svaz cyklistiky Zlín z.s.</t>
  </si>
  <si>
    <t>70892555 - Klub Taekwondo WTF Zlín, z. s.</t>
  </si>
  <si>
    <t>Mládežnický sport</t>
  </si>
  <si>
    <t>01363573 - JEZDECKÝ KLUB RANČ ZA ŘEKOU, z. s.</t>
  </si>
  <si>
    <t>01593480 - Fotbalový klub Jablůnka z.s.</t>
  </si>
  <si>
    <t>02987236 - Komunitní škola Traplice, z.s.</t>
  </si>
  <si>
    <t>02987490 - Cykloch a Skipo team z.s.</t>
  </si>
  <si>
    <t>03037797 - Lukostřelecký klub Phoenix Kostelec, z.s.</t>
  </si>
  <si>
    <t>04846273 - Jezdecký klub Biofarma Březová, z.s.</t>
  </si>
  <si>
    <t>05823307 - Branné oddíly ČR z. s.</t>
  </si>
  <si>
    <t>05877032 - BK JOaC Janová, z.s.</t>
  </si>
  <si>
    <t>08590656 - JK Slaná Voda z.s.</t>
  </si>
  <si>
    <t>08725179 - Badminton Vigantice z.s.</t>
  </si>
  <si>
    <t>13690353 - TJ Štítná nad Vláří, z.s.</t>
  </si>
  <si>
    <t>13694316 - Slovácká Sparta Spytihněv z.s.</t>
  </si>
  <si>
    <t>15526259 - Sportovní klub Vlachovice, z. s.</t>
  </si>
  <si>
    <t>15531546 - FC RAK PROVODOV</t>
  </si>
  <si>
    <t>15545849 - FK Poteč z.s.</t>
  </si>
  <si>
    <t>15546713 - TJ SOKOL Mysločovice</t>
  </si>
  <si>
    <t>18189571 - TJ Chvalčov</t>
  </si>
  <si>
    <t>18189610 - TJ Sokol Postoupky</t>
  </si>
  <si>
    <t>18189661 - Česká asociace Sport pro</t>
  </si>
  <si>
    <t>18189881 - TJ Těšnovice</t>
  </si>
  <si>
    <t>18189890 - Tělovýchovná jednota Lutopecny - Měrůtky, z.s.</t>
  </si>
  <si>
    <t>18190146 - SK Žeranovice, z.s.</t>
  </si>
  <si>
    <t>18190171 - TJ Pilana Zborovice z.s.</t>
  </si>
  <si>
    <t>18190219 - TJ Slavkov pod Hostýnem z.s.</t>
  </si>
  <si>
    <t>18559964 - TJ Nedašov z.s.</t>
  </si>
  <si>
    <t>18757472 - TJ Sokol Pohořelice, z.s.</t>
  </si>
  <si>
    <t>18757821 - FK Příluky, spolek</t>
  </si>
  <si>
    <t>18810551 - TJ Sokol Racková. z.s.</t>
  </si>
  <si>
    <t>18810641 - TJ Sokol Sehradice, z.s.</t>
  </si>
  <si>
    <t>22746676 - Tenisový klub Spytihněv, z.s.</t>
  </si>
  <si>
    <t>26558823 - Rodinné centrum Kalíšek z.s.</t>
  </si>
  <si>
    <t>26587742 - Jezdecká stáj „Al-Kham-Sa” Zlámanka o.s.</t>
  </si>
  <si>
    <t>26624338 - Sportovní klub Březnice, z.s.</t>
  </si>
  <si>
    <t>27034402 - Jezdecký klub Valašsko z.s.</t>
  </si>
  <si>
    <t>40942139 - TJ Sokol Bohuslavice nad Vláří, z.s.</t>
  </si>
  <si>
    <t>40942546 - TJ Zádveřice, z.s.</t>
  </si>
  <si>
    <t>44003986 - TJ Sokol Lípa, z.s.</t>
  </si>
  <si>
    <t>44005300 - Tělovýchovná jednota Halenkovice, z.s.</t>
  </si>
  <si>
    <t>44005369 - SK Louky, z.s.</t>
  </si>
  <si>
    <t>44117370 - Tělovýchovná jednota Sokol Tečovice, z.s.</t>
  </si>
  <si>
    <t>44119259 - Tělocvičná jednota Sokol Želechovice</t>
  </si>
  <si>
    <t>44119364 - TJ Sokol Veselá, z.s.</t>
  </si>
  <si>
    <t>44119381 - TJ Hřivínův Újezd-Kaňovice, spolek</t>
  </si>
  <si>
    <t>44740565 - TJ Sokol Horní Bečva</t>
  </si>
  <si>
    <t>44740816 - TJ Sokol Střítež, z.s.</t>
  </si>
  <si>
    <t>44740921 - SH ČMS - Sbor dobrovolných hasičů Pozděchov</t>
  </si>
  <si>
    <t>46254790 - TJ Sokol Újezdec-Těšov z.s.</t>
  </si>
  <si>
    <t>46276122 - TJ Sokol Všemina z.s.</t>
  </si>
  <si>
    <t>46276211 - Sportovní klub Jaroslavice z.s.</t>
  </si>
  <si>
    <t>46276351 - Fotbalový klub Mladcová, z. s.</t>
  </si>
  <si>
    <t>46276581 - TJ Rokytnice, z.s.</t>
  </si>
  <si>
    <t>46277536 - Sportovní klub Šanov</t>
  </si>
  <si>
    <t>46307346 - SK Horní Lhota, z.s.</t>
  </si>
  <si>
    <t>46307711 - SK Újezd z. s.</t>
  </si>
  <si>
    <t>46311742 - TJ Vysoké Pole, z.s.</t>
  </si>
  <si>
    <t>46956611 - FK Dolní Němčí, z.s.</t>
  </si>
  <si>
    <t>46956875 - TJ Sokol Březová z.s.</t>
  </si>
  <si>
    <t>47930136 - xxx</t>
  </si>
  <si>
    <t>47933712 - TJ Mrlínek, z.s.</t>
  </si>
  <si>
    <t>47933721 - TJ Prusinovice, z.s</t>
  </si>
  <si>
    <t>47933755 - Tělocvičná jednota Sokol Žalkovice</t>
  </si>
  <si>
    <t>47934018 - Fotbalový klub Lubná 1959, z. s.</t>
  </si>
  <si>
    <t>47934395 - FC AJAX Bezměrov z.s.</t>
  </si>
  <si>
    <t>48472786 - Tělovýchovná jednota Dolní Lhoha, z.s.</t>
  </si>
  <si>
    <t>48473782 - SK Hvozdná, z.s.</t>
  </si>
  <si>
    <t>48491993 - SK Březolupy, z.s.</t>
  </si>
  <si>
    <t>48505668 - Sokol Bystřice p. Lop.</t>
  </si>
  <si>
    <t>48505790 - Tělovýchovná jednota Sokol Kostelany nad Moravou z.s.</t>
  </si>
  <si>
    <t>48506192 - T.J. Nedachlebice</t>
  </si>
  <si>
    <t>48506311 - Tělovýchovná jednota Sokol Ořechov, z. s.</t>
  </si>
  <si>
    <t>48773930 - FK Prostřední Bečva, z.s.</t>
  </si>
  <si>
    <t>49562860 - TJ. Sokol Huslenky, z.s.</t>
  </si>
  <si>
    <t>49563211 - TJ Sokol Podlesí, z.s.</t>
  </si>
  <si>
    <t>60369680 - TJ Slovácko Vážany z.s.</t>
  </si>
  <si>
    <t>60369728 - 1. FC POLEŠOVICE, z.s.</t>
  </si>
  <si>
    <t>60369752 - TJ SOKOL RUDICE 1922 z.s.</t>
  </si>
  <si>
    <t>60369973 - Tělovýchovná jednota Buchlovice</t>
  </si>
  <si>
    <t>60370157 - TJ SOKOL PRAKŠICE - PAŠOVICE, z.s.</t>
  </si>
  <si>
    <t>60370165 - TJ Šumice z.s.</t>
  </si>
  <si>
    <t>60370271 - Tělovýchovná jednota</t>
  </si>
  <si>
    <t>61704121 - Fotbalový klub FC Babice z. s.</t>
  </si>
  <si>
    <t>61704211 - Tělovýchovná jednota SOKOL Kněžpole</t>
  </si>
  <si>
    <t>61704261 - TJ - Sokol Mistřice</t>
  </si>
  <si>
    <t>61704342 - Sportovní klub Stříbrnice, z.s.</t>
  </si>
  <si>
    <t>62181491 - FK Štípa, z.s.</t>
  </si>
  <si>
    <t>62182731 - FC Žlutava, z.s.</t>
  </si>
  <si>
    <t>63414023 - SH ČMS - Sbor dobrovolných hasičů Žeranovice</t>
  </si>
  <si>
    <t>63414171 - SH ČMS - Sbor dobrovolných hasičů Roštění</t>
  </si>
  <si>
    <t>63414287 - Spolek rybářů Žeranovice</t>
  </si>
  <si>
    <t>63414759 - SH ČMS - Sbor dobrovolných hasičů Zdislavice</t>
  </si>
  <si>
    <t>63701499 - SH ČMS - Sbor dobrovolných hasičů Lhota u Vsetína</t>
  </si>
  <si>
    <t>63701669 - SH ČMS - Sbor dobrovolných hasičů Prostřední Bečva</t>
  </si>
  <si>
    <t>63701677 - SH ČMS - Sbor dobrovolných hasičů Kněhyně</t>
  </si>
  <si>
    <t>63701766 - Sbor dobrovolných hasičů - Sklárny, Karolinka</t>
  </si>
  <si>
    <t>63701774 - SH ČMS - Sbor dobrovolných hasičů Halenkov</t>
  </si>
  <si>
    <t>63701782 - SH ČMS - sbor dobrovolných hasičů Hovězí</t>
  </si>
  <si>
    <t>63701847 - SH ČMS - Sbor dobrovolných hasičů Lačnov</t>
  </si>
  <si>
    <t>63701898 - SH ČMS - Sbor dobrovolných hasičů Hošťálková</t>
  </si>
  <si>
    <t>63701952 - SH ČMS - Sbor dobrovolných hasičů Bystřička</t>
  </si>
  <si>
    <t>63701961 - SDH Jarcová</t>
  </si>
  <si>
    <t>63701987 - SH ČMS - Sbor dobrovolných hasičů Oznice</t>
  </si>
  <si>
    <t>64123014 - Tělocvičná jednota Sokol Jablůnka - Pržno</t>
  </si>
  <si>
    <t>64123839 - TJ POLIČNÁ, spolek</t>
  </si>
  <si>
    <t>64422593 - Orel jednota Koryčany</t>
  </si>
  <si>
    <t>64467163 - FC Slušovice</t>
  </si>
  <si>
    <t>65270126 - SH ČMS - Sbor dobrovolných hasičů Karlovice</t>
  </si>
  <si>
    <t>65274555 - SH ČMS - Sbor dobrovolných hasičů Nová Dědina</t>
  </si>
  <si>
    <t>65324820 - SHČMS-SDH Traplice</t>
  </si>
  <si>
    <t>65325401 - SH ČMS - Sbor dobrovolných hasičů Hostětín</t>
  </si>
  <si>
    <t>65325419 - Sbor dobrovolných hasičů</t>
  </si>
  <si>
    <t>65469445 - SH ČMS - Sbor dobrovolných hasičů Valašské Příkazy</t>
  </si>
  <si>
    <t>65792114 - Klub biatlonu Halenkovice, p.s.</t>
  </si>
  <si>
    <t>65792319 - SH ČMS - Sbor dobrovolných hasičů Rudimov</t>
  </si>
  <si>
    <t>65823478 - SH ČMS - Sbor dobrovolných hasičů Všemina</t>
  </si>
  <si>
    <t>65888332 - SH ČMS - Sbor dobrovolných hasičů Velké Karlovice-Tísňavy</t>
  </si>
  <si>
    <t>65888367 - SH ČMS - Sbor dobrovolných hasičů Hutisko-Solanec</t>
  </si>
  <si>
    <t>65891309 - SH ČMS - Sbor dobrovolných hasičů Růžďka</t>
  </si>
  <si>
    <t>65891538 - TJ Sokol Ústí</t>
  </si>
  <si>
    <t>66184541 - TJ. Sokol Kateřinice, z.s.</t>
  </si>
  <si>
    <t>66184673 - TĚLOVÝCHOVNÁ JEDNOTA VIDČE, z.s.</t>
  </si>
  <si>
    <t>66545323 - TJ Sokol Hradčovice z.s.</t>
  </si>
  <si>
    <t>67008569 - SK Jasenná, z.s.</t>
  </si>
  <si>
    <t>67027288 - SH ČMS - Sbor dobrovolných hasičů Velký Ořechov</t>
  </si>
  <si>
    <t>67727883 - FC Dolní Bečva, spolek</t>
  </si>
  <si>
    <t>68729421 - SH ČMS - Sbor dobrovolných hasičů Doubravy</t>
  </si>
  <si>
    <t>68729499 - SH ČMS - Sbor dobrovolných hasičů Jasenná</t>
  </si>
  <si>
    <t>68729774 - SH ČMS - Sbor dobrovolných hasičů Šarovy</t>
  </si>
  <si>
    <t>68729847 - SH ČMS - Sbor dobrovolných hasičů Vlachova Lhota</t>
  </si>
  <si>
    <t>68898371 - Tělovýchovná jednota TATRAN Velké Karlovice</t>
  </si>
  <si>
    <t>68898398 - Tělovýchovná jednota Sokol Bystřička</t>
  </si>
  <si>
    <t>68898533 - TJ AJAX Valašská Senice</t>
  </si>
  <si>
    <t>68898568 - TJ Sokol Jarcová z.s.</t>
  </si>
  <si>
    <t>68898690 - SK Lidečko, z.s.</t>
  </si>
  <si>
    <t>69211434 - Tělovýchovná jednota Sokol Choryně, z.s.</t>
  </si>
  <si>
    <t>69211663 - TJ Sokol Hutisko-Solanec z.s.</t>
  </si>
  <si>
    <t>69603880 - TJ Sokol Ratiboř</t>
  </si>
  <si>
    <t>70891362 - FC Valašské Příkazy, z.s.</t>
  </si>
  <si>
    <t>70925135 - Tělovýchovná jednota Sokol Lačnov</t>
  </si>
  <si>
    <t>72553251 - Školní sportovní klub při Základní škole Želechovice nad Dřevnicí</t>
  </si>
  <si>
    <t>75150751 - Orel jednota Zlín</t>
  </si>
  <si>
    <t>67007813 - Církevní základní škola v Kroměříži</t>
  </si>
  <si>
    <t>Podpora škol a šk. Zař. - prevence rizik. Typů chování</t>
  </si>
  <si>
    <t>3123</t>
  </si>
  <si>
    <t>01889893 - Univerzitní mateřská škola Qočna</t>
  </si>
  <si>
    <t>3111</t>
  </si>
  <si>
    <t>3141</t>
  </si>
  <si>
    <t>04412672 - Rodinné centrum Kroměříž, z.s. a Středisko výchovné péče</t>
  </si>
  <si>
    <t>3148</t>
  </si>
  <si>
    <t>05155088 - Rožnovská lesní mateřská škola z.s.</t>
  </si>
  <si>
    <t>05882311 - Středisko volného času RADOST ZLÍN</t>
  </si>
  <si>
    <t>3233</t>
  </si>
  <si>
    <t>06393691 - Lesní mateřská škola Clavicula, z.ú.</t>
  </si>
  <si>
    <t>08490139 - Waldorfská základní škola Jasan z.s.</t>
  </si>
  <si>
    <t>3117</t>
  </si>
  <si>
    <t>3143</t>
  </si>
  <si>
    <t>09806504 - Firemní mateřská škola Krajské nemocnice T. Bati ve Zlíně</t>
  </si>
  <si>
    <t>14259842 - Lesní mateřská škola Na Pasece</t>
  </si>
  <si>
    <t>3122</t>
  </si>
  <si>
    <t>3124</t>
  </si>
  <si>
    <t>25554166 - Zlínská soukromá vyšší odborná škola umění, o.p.s.</t>
  </si>
  <si>
    <t>3150</t>
  </si>
  <si>
    <t>25830007 - Soukromá mateřská škola Štěpán, o.p.s</t>
  </si>
  <si>
    <t>25853708 - Základní škola Sedmikráska, o.p.s.</t>
  </si>
  <si>
    <t>3113</t>
  </si>
  <si>
    <t>3231</t>
  </si>
  <si>
    <t>69211612 - Základní škola Integra Vsetín</t>
  </si>
  <si>
    <t>00426326 - Oblastní spolek Českého červeného kříže Zlín</t>
  </si>
  <si>
    <t>00426351 - Oblastní spolek Českého červeného kříže Kroměříž</t>
  </si>
  <si>
    <t>00426385 - Oblastní spolek Českého červeného kříže Uherské Hradiště</t>
  </si>
  <si>
    <t>02492415 - ONKO Zlín spolek</t>
  </si>
  <si>
    <t>03800911 - Společenství vdov a vdovců, z. s.</t>
  </si>
  <si>
    <t>05213215 - Dětské centrum VLNKA z.s.</t>
  </si>
  <si>
    <t>05362512 - Centrum pro rodinu Vsetín, z. s.</t>
  </si>
  <si>
    <t>09414932 - Spolek Parkinson Zlínsko</t>
  </si>
  <si>
    <t>11861444 - Yoga Slavičín, z.s.</t>
  </si>
  <si>
    <t>17507286 - Stáj Gamara Leskovec z.s.</t>
  </si>
  <si>
    <t>18188052 - Svaz tělesně postižených v České republice, z.s. místní organizace 1 Kroměříž</t>
  </si>
  <si>
    <t>18190154 - Asociace rodičů a přátel zdravotně postižených dětí v ČR, z. s., Klub STONOšKA</t>
  </si>
  <si>
    <t>22692398 - Kamarád - Nenuda z.s.</t>
  </si>
  <si>
    <t>22748211 - Centrum rodiny a zdraví</t>
  </si>
  <si>
    <t>22831738 - Sdružení obrany spotřebitelů Moravy a Slezska, z.s.</t>
  </si>
  <si>
    <t>22835091 - "Mateřské centrum Slavičín, o.s."</t>
  </si>
  <si>
    <t>22843477 - Centrum pro rodinu Uherský Brod</t>
  </si>
  <si>
    <t>22856919 - Centrum pro rodinu Vizovice z.s.</t>
  </si>
  <si>
    <t>26517272 - DOMOV JITKA</t>
  </si>
  <si>
    <t>26534703 - Sluníčko - sdružení pro podporu Mateřského centra Vsetín</t>
  </si>
  <si>
    <t>26553821 - Rodinné centrum Valašské Klobouky, z.s.</t>
  </si>
  <si>
    <t>26599180 - Spolek zdravotně postižených v Hulíně</t>
  </si>
  <si>
    <t>27163059 - NIPI bezbariérové prostředí, o.p.s.</t>
  </si>
  <si>
    <t>46276262 - Charita Otrokovice</t>
  </si>
  <si>
    <t>46276335 - Tělocvičná jednota Sokol Štípa</t>
  </si>
  <si>
    <t>48472476 - DOMINO cz, o. p. s.</t>
  </si>
  <si>
    <t>48773883 - Oblastní spolek Českého červeného kříže Vsetín</t>
  </si>
  <si>
    <t>61716936 - Svaz diabetiků ČR, pobočný spolek Zlín</t>
  </si>
  <si>
    <t>62181017 - Svaz tělesně postižených v České republice z.s. okresní organizace Zlín</t>
  </si>
  <si>
    <t>62334417 - Svaz postižených civilizačními chorobami v ČR, z.s. okresní výbor Vsetín</t>
  </si>
  <si>
    <t>62830392 - STP v ČR, okresní org.</t>
  </si>
  <si>
    <t>64124070 - Svaz tělesně postižených v České republice z. s. okresní organizace Vsetín</t>
  </si>
  <si>
    <t>64422453 - Svaz postižených civilizačními chorobami ČR, z .s., Základní organizace Kroměříž</t>
  </si>
  <si>
    <t>65270029 - Klub dárců krve Kroměřížska,z.s.</t>
  </si>
  <si>
    <t>65792068 - Salesiánský klub mládeže, z. s. Zlín</t>
  </si>
  <si>
    <t>65793064 - Svaz postižených civilizačními chorobami v ČR, z.s. základní organizace VERTEBRO Zlín</t>
  </si>
  <si>
    <t>73633178 - Diakonie ČCE - středisko Vsetín</t>
  </si>
  <si>
    <t>73633607 - Charita Valašské Klobouky</t>
  </si>
  <si>
    <t>75118424 - Svaz tělesně postižených v České republice z. s. místní organizace Chropyně</t>
  </si>
  <si>
    <t>00406431 - Česká provincie Kongregace sester sv. Cyrila a Metoděje</t>
  </si>
  <si>
    <t>4354</t>
  </si>
  <si>
    <t>4351</t>
  </si>
  <si>
    <t>4374</t>
  </si>
  <si>
    <t>00537675 - ONŽ - pomoc a poradenství pro ženy a dívky, z.s.</t>
  </si>
  <si>
    <t>4312</t>
  </si>
  <si>
    <t>4371</t>
  </si>
  <si>
    <t>00568813 - ARGO, Společnost dobré vůle Zlín, z.s.</t>
  </si>
  <si>
    <t>4378</t>
  </si>
  <si>
    <t>4350</t>
  </si>
  <si>
    <t>4356</t>
  </si>
  <si>
    <t>4357</t>
  </si>
  <si>
    <t>4375</t>
  </si>
  <si>
    <t>4377</t>
  </si>
  <si>
    <t>4359</t>
  </si>
  <si>
    <t>4379</t>
  </si>
  <si>
    <t>03225828 - pobočný spolek Občanská poradna Pod křídly</t>
  </si>
  <si>
    <t>04977408 - PAHOP, Zdravotní ústav paliativní a hospicové péče, z.ú.</t>
  </si>
  <si>
    <t>4376</t>
  </si>
  <si>
    <t>26708451 - Maltézská pomoc, o.p.s.</t>
  </si>
  <si>
    <t>26842149 - Vzdělávací a komunitní centrum Integra Vsetín o.p.s.</t>
  </si>
  <si>
    <t>26870011 - Letokruhy, o. p. s.</t>
  </si>
  <si>
    <t>26928060 - PETRKLÍČ, o.p.s.</t>
  </si>
  <si>
    <t>26940931 - Pečovatelská služba Kroměříž z.ú.</t>
  </si>
  <si>
    <t>26986728 - Středisko rané péče EDUCO Zlín z.s.</t>
  </si>
  <si>
    <t>27002438 - AGARTA z. s.</t>
  </si>
  <si>
    <t>27664333 - AHC Odlehčovací centrum Vizovice z. ú.</t>
  </si>
  <si>
    <t>28269501 - Vzdělávací, sociální a kulturní středisko při Nadaci Jana Pivečky, o.p.s.</t>
  </si>
  <si>
    <t>28634764 - Domov Jitka o.p.s.</t>
  </si>
  <si>
    <t>4355</t>
  </si>
  <si>
    <t>29267609 - Astras, o.p.s.</t>
  </si>
  <si>
    <t>29295327 - Centrum pro seniory Zahrada, o.p.s.</t>
  </si>
  <si>
    <t>44117434 - Charita Zlín</t>
  </si>
  <si>
    <t>44740778 - Charita Vsetín</t>
  </si>
  <si>
    <t>47930063 - Charita Holešov</t>
  </si>
  <si>
    <t>47930560 - Charita Bystřice pod Hostýnem</t>
  </si>
  <si>
    <t>60557621 - Společnost Podané ruce o.p.s.</t>
  </si>
  <si>
    <t>63029391 - Moravskoslezské sdružení Církve adventistů sedmého dne</t>
  </si>
  <si>
    <t>64123031 - Kamarád Rožnov o.p.s.</t>
  </si>
  <si>
    <t>67028144 - Unie Kompas, z.s.</t>
  </si>
  <si>
    <t>70599858 - Institut Krista Velekněze, z.s.</t>
  </si>
  <si>
    <t>70632596 - Podané ruce - osobní asistence</t>
  </si>
  <si>
    <t>70640327 - spolek Pod křídly</t>
  </si>
  <si>
    <t>4373</t>
  </si>
  <si>
    <t>70640548 - NA CESTĚ, z. s.</t>
  </si>
  <si>
    <t>70829560 - "HVĚZDA z.ú."</t>
  </si>
  <si>
    <t>70885605 - R-Ego, z.s.</t>
  </si>
  <si>
    <t>70965200 - SPMP ČR pobočný spolek Valašské Meziříčí</t>
  </si>
  <si>
    <t>4358</t>
  </si>
  <si>
    <t>73633071 - Charita Luhačovice</t>
  </si>
  <si>
    <t>75094924 - Společnost pro ranou péči, pobočka Brno</t>
  </si>
  <si>
    <t>75095009 - Společnost pro ranou péči, pobočka pro zrak Olomouc</t>
  </si>
  <si>
    <t>09903046 - Global Partner Péče, z.ú.</t>
  </si>
  <si>
    <t>24732915 - VČELKA senior care o.p.s.</t>
  </si>
  <si>
    <t>SR</t>
  </si>
  <si>
    <t>3541</t>
  </si>
  <si>
    <t>26572702 - MADIO z.s.</t>
  </si>
  <si>
    <t>Program na podporu prevence rizikov. Typů chování</t>
  </si>
  <si>
    <t>22671951 - Samari, z. s.</t>
  </si>
  <si>
    <t>26631539 - Adorea-dobrovolnické centrum</t>
  </si>
  <si>
    <t>61388122 - Občanské sdružení ADRA</t>
  </si>
  <si>
    <t>69652180 - SPEKTRUM Kroměříž, z.s.</t>
  </si>
  <si>
    <t>70869324 - Domek - prevence, podpora, výchova, vzdělávání, terapie, z. s.</t>
  </si>
  <si>
    <t>04096738 - Spolek pro obnovu zámeckého parku</t>
  </si>
  <si>
    <t>3792</t>
  </si>
  <si>
    <t>08888299 - Halenky z.s.</t>
  </si>
  <si>
    <t>09716181 - Tokaheya vzdělávání, z. s.</t>
  </si>
  <si>
    <t>22714421 - Na Pasece, z. s.</t>
  </si>
  <si>
    <t>25553976 - Informační středisko pro rozvoj Moravských Kopanic, o.p.s.</t>
  </si>
  <si>
    <t>27741354 - ONENESS o.p.s.</t>
  </si>
  <si>
    <t>28558863 - Občanské sdružení pro EVVO ve Zlínském kraji, Líska</t>
  </si>
  <si>
    <t>64123162 - Severomoravské regionální sdružení ČSOP</t>
  </si>
  <si>
    <t>65841638 - Tradice Bílých Karpat, z.s.</t>
  </si>
  <si>
    <t>2223</t>
  </si>
  <si>
    <t>04193555 - Jablůnka ŽIJE!, z. s.</t>
  </si>
  <si>
    <t>04790553 - Sdružení rodičů a přátel školy při ZŠ v Babicích, z.s.</t>
  </si>
  <si>
    <t>11819847 - Náš kolektiv, z. s.</t>
  </si>
  <si>
    <t>26561981 - CzechBikers, spolek</t>
  </si>
  <si>
    <t>26681242 - Běžecký areál Pustevny</t>
  </si>
  <si>
    <t>63414333 - SH ČMS - Okresní sdružení hasičů Kroměříž</t>
  </si>
  <si>
    <t>5512</t>
  </si>
  <si>
    <t>63701456 - SH ČMS OSH Vsetín</t>
  </si>
  <si>
    <t>65325591 - SH ČMS OSH Uh. Hradiště</t>
  </si>
  <si>
    <t>65792025 - SH ČMS OSH Zlín</t>
  </si>
  <si>
    <t>4342</t>
  </si>
  <si>
    <t>27673286 - Filharmonie Bohuslava Martinů, o.p.s.</t>
  </si>
  <si>
    <t>3312</t>
  </si>
  <si>
    <t>6321</t>
  </si>
  <si>
    <t>27688313 - Energetická agentura Zlínského kraje, o.p.s.</t>
  </si>
  <si>
    <t>2115</t>
  </si>
  <si>
    <t>27744485 - Centrála cestovního ruchu Východní Moravy, o.p.s.</t>
  </si>
  <si>
    <t>02057531 - Evropská kulturní stezka sv. Cyrila a Metoděje, z.s.p.o.</t>
  </si>
  <si>
    <t>01438158 - Rosička</t>
  </si>
  <si>
    <t>3742</t>
  </si>
  <si>
    <t>64123693 - 1. ZO ČSOP Valašské Meziříčí</t>
  </si>
  <si>
    <t>65274521 - Českomoravské sdružení pro ochranu přírody z.s.</t>
  </si>
  <si>
    <t>Ochrana přírody</t>
  </si>
  <si>
    <t>5599</t>
  </si>
  <si>
    <t>00442755 - Český svaz bojovníků za</t>
  </si>
  <si>
    <t>02250365 - Krajská rada seniorů Zlínského kraje, p.s.</t>
  </si>
  <si>
    <t>04918304 - Nadační fond Pavla Novotného</t>
  </si>
  <si>
    <t>07092610 - Klub přátel turistiky a sportu Přerov, z.s.</t>
  </si>
  <si>
    <t>19203080 - ReŠaNa z.s.</t>
  </si>
  <si>
    <t>26581981 - Klub výsadkových veteránů Holešov</t>
  </si>
  <si>
    <t>26596784 - Nedoklubko z.s.</t>
  </si>
  <si>
    <t>27025519 - Klub výsadkových veteránů Zlín</t>
  </si>
  <si>
    <t>27467759 - Horská služba ČR, o.p.s.</t>
  </si>
  <si>
    <t>28618734 - Nadační fond Českého klubu olympioniků regionu Severní Morava</t>
  </si>
  <si>
    <t>45333378 - Nadace pro transplantace kostní dřeně</t>
  </si>
  <si>
    <t>48473189 - ÚAMK- AMK Neslyšících</t>
  </si>
  <si>
    <t>62330110 - ÚAMK-AMK Neslyšících</t>
  </si>
  <si>
    <t>67026346 - Salesiánský klub mládeže, z. s. Dům Ignáce Stuchlého</t>
  </si>
  <si>
    <t>69781923 - Sdružení osvobozených politických vězňů a pozůstalých</t>
  </si>
  <si>
    <t>70278873 - Korálky Kroměříž, z. s.</t>
  </si>
  <si>
    <t>70902003 - KČT, oblast Valašsko - Chřiby</t>
  </si>
  <si>
    <t>75147921 - Senioři České republiky, z. s., Krajská organizace Zlínského kraje</t>
  </si>
  <si>
    <t>Poř.č.</t>
  </si>
  <si>
    <t>70930139 - Krajská rada Asoc. Škol. Sport. klubů ČR Zlínského kraje, p.s.</t>
  </si>
  <si>
    <t>00838811 - Církevní střední škola pedag. a soc. Bojkovice</t>
  </si>
  <si>
    <t>26593823 - Centrum pro zdr.postižené ZK, o.p.s.</t>
  </si>
  <si>
    <t>28559908 - Místní akční skupina Valašsko-Horní Vsacko, o.s.</t>
  </si>
  <si>
    <t>22880119 - Klub vojenské historie franc. císařství BpH z.s.</t>
  </si>
  <si>
    <t>08888434 - Správa Arcibiskup. zámku a zahrad v KM, z.ú.</t>
  </si>
  <si>
    <t>29314747 - Poradenské centrum pro sluchově postiž.KM, o.p.s.</t>
  </si>
  <si>
    <t>65399447 - Sjednocená org. Nevid. a slabozr. ČR, z.s.</t>
  </si>
  <si>
    <t>Dotace vyplacené nestátním neziskovým organizacím z rozpočtu Zlínského kraje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</si>
</sst>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</font>
    <font>
      <b/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b/>
      <sz val="14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theme="8" tint="-0.249977111117893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" fontId="0" fillId="0" borderId="0" xfId="0" applyNumberFormat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4" fontId="3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0" xfId="0" applyNumberFormat="1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2" xfId="0" applyFont="1" applyBorder="1"/>
    <xf numFmtId="4" fontId="0" fillId="0" borderId="2" xfId="0" applyNumberFormat="1" applyBorder="1"/>
    <xf numFmtId="0" fontId="8" fillId="0" borderId="0" xfId="0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/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/>
    <xf numFmtId="4" fontId="4" fillId="0" borderId="2" xfId="0" applyNumberFormat="1" applyFont="1" applyBorder="1"/>
    <xf numFmtId="0" fontId="0" fillId="4" borderId="2" xfId="0" applyFill="1" applyBorder="1"/>
    <xf numFmtId="0" fontId="1" fillId="4" borderId="2" xfId="0" applyFont="1" applyFill="1" applyBorder="1"/>
    <xf numFmtId="4" fontId="1" fillId="4" borderId="2" xfId="0" applyNumberFormat="1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6729-B9F2-47E7-8BE4-2B5D6998EF0A}">
  <dimension ref="A2:X42"/>
  <sheetViews>
    <sheetView tabSelected="1" zoomScaleNormal="100" workbookViewId="0">
      <selection activeCell="O9" sqref="O9"/>
    </sheetView>
  </sheetViews>
  <sheetFormatPr defaultRowHeight="15" x14ac:dyDescent="0.25"/>
  <cols>
    <col min="1" max="1" width="4.85546875" customWidth="1"/>
    <col min="3" max="3" width="54.5703125" customWidth="1"/>
    <col min="4" max="5" width="13.5703125" bestFit="1" customWidth="1"/>
    <col min="6" max="6" width="12.42578125" bestFit="1" customWidth="1"/>
    <col min="7" max="7" width="15" bestFit="1" customWidth="1"/>
    <col min="9" max="9" width="15" bestFit="1" customWidth="1"/>
  </cols>
  <sheetData>
    <row r="2" spans="1:7" ht="18" x14ac:dyDescent="0.25">
      <c r="A2" s="19" t="s">
        <v>822</v>
      </c>
    </row>
    <row r="4" spans="1:7" ht="5.25" customHeight="1" x14ac:dyDescent="0.25">
      <c r="A4" s="41" t="s">
        <v>813</v>
      </c>
      <c r="B4" s="45" t="s">
        <v>72</v>
      </c>
      <c r="C4" s="42" t="s">
        <v>71</v>
      </c>
      <c r="D4" s="46" t="s">
        <v>73</v>
      </c>
      <c r="E4" s="46" t="s">
        <v>74</v>
      </c>
      <c r="F4" s="46" t="s">
        <v>75</v>
      </c>
      <c r="G4" s="42" t="s">
        <v>0</v>
      </c>
    </row>
    <row r="5" spans="1:7" x14ac:dyDescent="0.25">
      <c r="A5" s="41"/>
      <c r="B5" s="45"/>
      <c r="C5" s="43"/>
      <c r="D5" s="46"/>
      <c r="E5" s="46"/>
      <c r="F5" s="46"/>
      <c r="G5" s="43"/>
    </row>
    <row r="6" spans="1:7" x14ac:dyDescent="0.25">
      <c r="A6" s="41"/>
      <c r="B6" s="45"/>
      <c r="C6" s="44"/>
      <c r="D6" s="46"/>
      <c r="E6" s="46"/>
      <c r="F6" s="46"/>
      <c r="G6" s="44"/>
    </row>
    <row r="7" spans="1:7" x14ac:dyDescent="0.25">
      <c r="A7" s="16">
        <v>1</v>
      </c>
      <c r="B7" s="17" t="s">
        <v>1</v>
      </c>
      <c r="C7" s="16" t="s">
        <v>2</v>
      </c>
      <c r="D7" s="18">
        <v>239331.51</v>
      </c>
      <c r="E7" s="18">
        <v>478663.03</v>
      </c>
      <c r="F7" s="18">
        <v>4068635.8099999996</v>
      </c>
      <c r="G7" s="18">
        <f>SUM(D7:F7)</f>
        <v>4786630.3499999996</v>
      </c>
    </row>
    <row r="8" spans="1:7" x14ac:dyDescent="0.25">
      <c r="A8" s="16">
        <v>2</v>
      </c>
      <c r="B8" s="17" t="s">
        <v>3</v>
      </c>
      <c r="C8" s="16" t="s">
        <v>4</v>
      </c>
      <c r="D8" s="18">
        <v>9175921.5</v>
      </c>
      <c r="E8" s="18">
        <v>12171859.879999999</v>
      </c>
      <c r="F8" s="18">
        <v>70411433.620000005</v>
      </c>
      <c r="G8" s="18">
        <f>SUM(D8:F8)</f>
        <v>91759215</v>
      </c>
    </row>
    <row r="9" spans="1:7" x14ac:dyDescent="0.25">
      <c r="A9" s="16">
        <v>3</v>
      </c>
      <c r="B9" s="17" t="s">
        <v>5</v>
      </c>
      <c r="C9" s="16" t="s">
        <v>6</v>
      </c>
      <c r="D9" s="18">
        <v>0</v>
      </c>
      <c r="E9" s="18">
        <v>0</v>
      </c>
      <c r="F9" s="18">
        <v>823500</v>
      </c>
      <c r="G9" s="18">
        <f t="shared" ref="G9:G41" si="0">SUM(D9:F9)</f>
        <v>823500</v>
      </c>
    </row>
    <row r="10" spans="1:7" x14ac:dyDescent="0.25">
      <c r="A10" s="16">
        <v>4</v>
      </c>
      <c r="B10" s="17" t="s">
        <v>7</v>
      </c>
      <c r="C10" s="16" t="s">
        <v>8</v>
      </c>
      <c r="D10" s="18">
        <v>4441951</v>
      </c>
      <c r="E10" s="18">
        <v>0</v>
      </c>
      <c r="F10" s="18">
        <v>0</v>
      </c>
      <c r="G10" s="18">
        <f t="shared" si="0"/>
        <v>4441951</v>
      </c>
    </row>
    <row r="11" spans="1:7" x14ac:dyDescent="0.25">
      <c r="A11" s="16">
        <v>5</v>
      </c>
      <c r="B11" s="17" t="s">
        <v>9</v>
      </c>
      <c r="C11" s="16" t="s">
        <v>10</v>
      </c>
      <c r="D11" s="18">
        <v>3315316</v>
      </c>
      <c r="E11" s="18">
        <v>0</v>
      </c>
      <c r="F11" s="18">
        <v>0</v>
      </c>
      <c r="G11" s="18">
        <f t="shared" si="0"/>
        <v>3315316</v>
      </c>
    </row>
    <row r="12" spans="1:7" x14ac:dyDescent="0.25">
      <c r="A12" s="16">
        <v>6</v>
      </c>
      <c r="B12" s="17" t="s">
        <v>11</v>
      </c>
      <c r="C12" s="16" t="s">
        <v>12</v>
      </c>
      <c r="D12" s="18">
        <v>451000</v>
      </c>
      <c r="E12" s="18">
        <v>0</v>
      </c>
      <c r="F12" s="18">
        <v>0</v>
      </c>
      <c r="G12" s="18">
        <f t="shared" si="0"/>
        <v>451000</v>
      </c>
    </row>
    <row r="13" spans="1:7" x14ac:dyDescent="0.25">
      <c r="A13" s="16">
        <v>7</v>
      </c>
      <c r="B13" s="17" t="s">
        <v>13</v>
      </c>
      <c r="C13" s="16" t="s">
        <v>14</v>
      </c>
      <c r="D13" s="18">
        <v>1148867</v>
      </c>
      <c r="E13" s="18">
        <v>0</v>
      </c>
      <c r="F13" s="18">
        <v>0</v>
      </c>
      <c r="G13" s="18">
        <f t="shared" si="0"/>
        <v>1148867</v>
      </c>
    </row>
    <row r="14" spans="1:7" x14ac:dyDescent="0.25">
      <c r="A14" s="16">
        <v>8</v>
      </c>
      <c r="B14" s="17" t="s">
        <v>15</v>
      </c>
      <c r="C14" s="16" t="s">
        <v>16</v>
      </c>
      <c r="D14" s="18">
        <v>2590000</v>
      </c>
      <c r="E14" s="18">
        <v>0</v>
      </c>
      <c r="F14" s="18">
        <v>0</v>
      </c>
      <c r="G14" s="18">
        <f t="shared" si="0"/>
        <v>2590000</v>
      </c>
    </row>
    <row r="15" spans="1:7" x14ac:dyDescent="0.25">
      <c r="A15" s="16">
        <v>9</v>
      </c>
      <c r="B15" s="17" t="s">
        <v>17</v>
      </c>
      <c r="C15" s="16" t="s">
        <v>18</v>
      </c>
      <c r="D15" s="18">
        <v>100000</v>
      </c>
      <c r="E15" s="18">
        <v>0</v>
      </c>
      <c r="F15" s="18">
        <v>0</v>
      </c>
      <c r="G15" s="18">
        <f t="shared" si="0"/>
        <v>100000</v>
      </c>
    </row>
    <row r="16" spans="1:7" x14ac:dyDescent="0.25">
      <c r="A16" s="16">
        <v>10</v>
      </c>
      <c r="B16" s="17" t="s">
        <v>19</v>
      </c>
      <c r="C16" s="16" t="s">
        <v>20</v>
      </c>
      <c r="D16" s="18">
        <v>3827437</v>
      </c>
      <c r="E16" s="18">
        <v>0</v>
      </c>
      <c r="F16" s="18">
        <v>0</v>
      </c>
      <c r="G16" s="18">
        <f t="shared" si="0"/>
        <v>3827437</v>
      </c>
    </row>
    <row r="17" spans="1:24" x14ac:dyDescent="0.25">
      <c r="A17" s="16">
        <v>11</v>
      </c>
      <c r="B17" s="17" t="s">
        <v>21</v>
      </c>
      <c r="C17" s="16" t="s">
        <v>22</v>
      </c>
      <c r="D17" s="18">
        <v>39257217</v>
      </c>
      <c r="E17" s="18">
        <v>0</v>
      </c>
      <c r="F17" s="18">
        <v>0</v>
      </c>
      <c r="G17" s="18">
        <f t="shared" si="0"/>
        <v>39257217</v>
      </c>
    </row>
    <row r="18" spans="1:24" x14ac:dyDescent="0.25">
      <c r="A18" s="16">
        <v>12</v>
      </c>
      <c r="B18" s="17" t="s">
        <v>23</v>
      </c>
      <c r="C18" s="16" t="s">
        <v>24</v>
      </c>
      <c r="D18" s="18">
        <v>4994000</v>
      </c>
      <c r="E18" s="18">
        <v>0</v>
      </c>
      <c r="F18" s="18">
        <v>0</v>
      </c>
      <c r="G18" s="18">
        <f t="shared" si="0"/>
        <v>4994000</v>
      </c>
    </row>
    <row r="19" spans="1:24" x14ac:dyDescent="0.25">
      <c r="A19" s="16">
        <v>13</v>
      </c>
      <c r="B19" s="17" t="s">
        <v>25</v>
      </c>
      <c r="C19" s="16" t="s">
        <v>26</v>
      </c>
      <c r="D19" s="18">
        <v>14897639</v>
      </c>
      <c r="E19" s="18">
        <v>0</v>
      </c>
      <c r="F19" s="18">
        <v>0</v>
      </c>
      <c r="G19" s="18">
        <f t="shared" si="0"/>
        <v>14897639</v>
      </c>
    </row>
    <row r="20" spans="1:24" s="15" customFormat="1" x14ac:dyDescent="0.25">
      <c r="A20" s="16">
        <v>14</v>
      </c>
      <c r="B20" s="16" t="s">
        <v>27</v>
      </c>
      <c r="C20" s="16" t="s">
        <v>28</v>
      </c>
      <c r="D20" s="18">
        <v>2260657</v>
      </c>
      <c r="E20" s="18">
        <v>0</v>
      </c>
      <c r="F20" s="18">
        <v>0</v>
      </c>
      <c r="G20" s="18">
        <f t="shared" si="0"/>
        <v>2260657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x14ac:dyDescent="0.25">
      <c r="A21" s="16">
        <v>15</v>
      </c>
      <c r="B21" s="17" t="s">
        <v>29</v>
      </c>
      <c r="C21" s="16" t="s">
        <v>30</v>
      </c>
      <c r="D21" s="18">
        <v>85000</v>
      </c>
      <c r="E21" s="18">
        <v>0</v>
      </c>
      <c r="F21" s="18">
        <v>0</v>
      </c>
      <c r="G21" s="18">
        <f t="shared" si="0"/>
        <v>85000</v>
      </c>
    </row>
    <row r="22" spans="1:24" x14ac:dyDescent="0.25">
      <c r="A22" s="16">
        <v>16</v>
      </c>
      <c r="B22" s="17" t="s">
        <v>31</v>
      </c>
      <c r="C22" s="16" t="s">
        <v>32</v>
      </c>
      <c r="D22" s="18">
        <v>676000</v>
      </c>
      <c r="E22" s="18">
        <v>0</v>
      </c>
      <c r="F22" s="18">
        <v>0</v>
      </c>
      <c r="G22" s="18">
        <f t="shared" si="0"/>
        <v>676000</v>
      </c>
    </row>
    <row r="23" spans="1:24" x14ac:dyDescent="0.25">
      <c r="A23" s="16">
        <v>17</v>
      </c>
      <c r="B23" s="17" t="s">
        <v>33</v>
      </c>
      <c r="C23" s="16" t="s">
        <v>34</v>
      </c>
      <c r="D23" s="18">
        <v>846700</v>
      </c>
      <c r="E23" s="18">
        <v>0</v>
      </c>
      <c r="F23" s="18">
        <v>0</v>
      </c>
      <c r="G23" s="18">
        <f t="shared" si="0"/>
        <v>846700</v>
      </c>
    </row>
    <row r="24" spans="1:24" x14ac:dyDescent="0.25">
      <c r="A24" s="16">
        <v>18</v>
      </c>
      <c r="B24" s="17" t="s">
        <v>35</v>
      </c>
      <c r="C24" s="16" t="s">
        <v>36</v>
      </c>
      <c r="D24" s="18">
        <v>618784</v>
      </c>
      <c r="E24" s="18">
        <v>0</v>
      </c>
      <c r="F24" s="18">
        <v>0</v>
      </c>
      <c r="G24" s="18">
        <f t="shared" si="0"/>
        <v>618784</v>
      </c>
    </row>
    <row r="25" spans="1:24" x14ac:dyDescent="0.25">
      <c r="A25" s="16">
        <v>19</v>
      </c>
      <c r="B25" s="17" t="s">
        <v>37</v>
      </c>
      <c r="C25" s="16" t="s">
        <v>38</v>
      </c>
      <c r="D25" s="18">
        <v>144233</v>
      </c>
      <c r="E25" s="18">
        <v>0</v>
      </c>
      <c r="F25" s="18">
        <v>0</v>
      </c>
      <c r="G25" s="18">
        <f t="shared" si="0"/>
        <v>144233</v>
      </c>
    </row>
    <row r="26" spans="1:24" x14ac:dyDescent="0.25">
      <c r="A26" s="16">
        <v>20</v>
      </c>
      <c r="B26" s="17" t="s">
        <v>39</v>
      </c>
      <c r="C26" s="16" t="s">
        <v>40</v>
      </c>
      <c r="D26" s="18">
        <v>46106</v>
      </c>
      <c r="E26" s="18">
        <v>0</v>
      </c>
      <c r="F26" s="18">
        <v>0</v>
      </c>
      <c r="G26" s="18">
        <f t="shared" si="0"/>
        <v>46106</v>
      </c>
    </row>
    <row r="27" spans="1:24" x14ac:dyDescent="0.25">
      <c r="A27" s="16">
        <v>21</v>
      </c>
      <c r="B27" s="17" t="s">
        <v>41</v>
      </c>
      <c r="C27" s="16" t="s">
        <v>42</v>
      </c>
      <c r="D27" s="18">
        <v>36918</v>
      </c>
      <c r="E27" s="18">
        <v>0</v>
      </c>
      <c r="F27" s="18">
        <v>0</v>
      </c>
      <c r="G27" s="18">
        <f t="shared" si="0"/>
        <v>36918</v>
      </c>
    </row>
    <row r="28" spans="1:24" x14ac:dyDescent="0.25">
      <c r="A28" s="16">
        <v>22</v>
      </c>
      <c r="B28" s="17" t="s">
        <v>43</v>
      </c>
      <c r="C28" s="16" t="s">
        <v>44</v>
      </c>
      <c r="D28" s="18">
        <v>32262000</v>
      </c>
      <c r="E28" s="18">
        <v>0</v>
      </c>
      <c r="F28" s="18">
        <v>0</v>
      </c>
      <c r="G28" s="18">
        <f t="shared" si="0"/>
        <v>32262000</v>
      </c>
    </row>
    <row r="29" spans="1:24" x14ac:dyDescent="0.25">
      <c r="A29" s="16">
        <v>23</v>
      </c>
      <c r="B29" s="17" t="s">
        <v>45</v>
      </c>
      <c r="C29" s="16" t="s">
        <v>46</v>
      </c>
      <c r="D29" s="18">
        <v>7600000</v>
      </c>
      <c r="E29" s="18">
        <v>0</v>
      </c>
      <c r="F29" s="18">
        <v>0</v>
      </c>
      <c r="G29" s="18">
        <f t="shared" si="0"/>
        <v>7600000</v>
      </c>
    </row>
    <row r="30" spans="1:24" x14ac:dyDescent="0.25">
      <c r="A30" s="16">
        <v>24</v>
      </c>
      <c r="B30" s="17" t="s">
        <v>47</v>
      </c>
      <c r="C30" s="16" t="s">
        <v>48</v>
      </c>
      <c r="D30" s="18">
        <v>15000000</v>
      </c>
      <c r="E30" s="18">
        <v>0</v>
      </c>
      <c r="F30" s="18">
        <v>0</v>
      </c>
      <c r="G30" s="18">
        <f t="shared" si="0"/>
        <v>15000000</v>
      </c>
    </row>
    <row r="31" spans="1:24" x14ac:dyDescent="0.25">
      <c r="A31" s="16">
        <v>25</v>
      </c>
      <c r="B31" s="17" t="s">
        <v>49</v>
      </c>
      <c r="C31" s="16" t="s">
        <v>50</v>
      </c>
      <c r="D31" s="18">
        <v>1605000</v>
      </c>
      <c r="E31" s="18">
        <v>0</v>
      </c>
      <c r="F31" s="18">
        <v>0</v>
      </c>
      <c r="G31" s="18">
        <f t="shared" si="0"/>
        <v>1605000</v>
      </c>
    </row>
    <row r="32" spans="1:24" x14ac:dyDescent="0.25">
      <c r="A32" s="16">
        <v>26</v>
      </c>
      <c r="B32" s="17" t="s">
        <v>51</v>
      </c>
      <c r="C32" s="16" t="s">
        <v>52</v>
      </c>
      <c r="D32" s="18">
        <v>3500000</v>
      </c>
      <c r="E32" s="18">
        <v>0</v>
      </c>
      <c r="F32" s="18">
        <v>0</v>
      </c>
      <c r="G32" s="18">
        <f t="shared" si="0"/>
        <v>3500000</v>
      </c>
    </row>
    <row r="33" spans="1:9" x14ac:dyDescent="0.25">
      <c r="A33" s="16">
        <v>27</v>
      </c>
      <c r="B33" s="17" t="s">
        <v>53</v>
      </c>
      <c r="C33" s="16" t="s">
        <v>54</v>
      </c>
      <c r="D33" s="18">
        <v>1935000</v>
      </c>
      <c r="E33" s="18">
        <v>0</v>
      </c>
      <c r="F33" s="18">
        <v>0</v>
      </c>
      <c r="G33" s="18">
        <f t="shared" si="0"/>
        <v>1935000</v>
      </c>
    </row>
    <row r="34" spans="1:9" x14ac:dyDescent="0.25">
      <c r="A34" s="16">
        <v>28</v>
      </c>
      <c r="B34" s="17" t="s">
        <v>55</v>
      </c>
      <c r="C34" s="16" t="s">
        <v>56</v>
      </c>
      <c r="D34" s="18">
        <v>13630833.890000001</v>
      </c>
      <c r="E34" s="18">
        <v>0</v>
      </c>
      <c r="F34" s="18">
        <v>0</v>
      </c>
      <c r="G34" s="18">
        <f t="shared" si="0"/>
        <v>13630833.890000001</v>
      </c>
    </row>
    <row r="35" spans="1:9" x14ac:dyDescent="0.25">
      <c r="A35" s="17">
        <v>29</v>
      </c>
      <c r="B35" s="17" t="s">
        <v>57</v>
      </c>
      <c r="C35" s="17" t="s">
        <v>58</v>
      </c>
      <c r="D35" s="17">
        <v>0</v>
      </c>
      <c r="E35" s="37">
        <v>718460020</v>
      </c>
      <c r="F35" s="18">
        <v>0</v>
      </c>
      <c r="G35" s="18">
        <f t="shared" si="0"/>
        <v>718460020</v>
      </c>
    </row>
    <row r="36" spans="1:9" x14ac:dyDescent="0.25">
      <c r="A36" s="16">
        <v>30</v>
      </c>
      <c r="B36" s="17" t="s">
        <v>59</v>
      </c>
      <c r="C36" s="16" t="s">
        <v>60</v>
      </c>
      <c r="D36" s="18">
        <v>200000</v>
      </c>
      <c r="E36" s="18">
        <v>0</v>
      </c>
      <c r="F36" s="18">
        <v>0</v>
      </c>
      <c r="G36" s="18">
        <f t="shared" si="0"/>
        <v>200000</v>
      </c>
    </row>
    <row r="37" spans="1:9" x14ac:dyDescent="0.25">
      <c r="A37" s="16">
        <v>31</v>
      </c>
      <c r="B37" s="17" t="s">
        <v>61</v>
      </c>
      <c r="C37" s="16" t="s">
        <v>62</v>
      </c>
      <c r="D37" s="18">
        <v>0</v>
      </c>
      <c r="E37" s="18">
        <v>118543824</v>
      </c>
      <c r="F37" s="18">
        <v>0</v>
      </c>
      <c r="G37" s="18">
        <f t="shared" si="0"/>
        <v>118543824</v>
      </c>
    </row>
    <row r="38" spans="1:9" x14ac:dyDescent="0.25">
      <c r="A38" s="16">
        <v>32</v>
      </c>
      <c r="B38" s="17" t="s">
        <v>63</v>
      </c>
      <c r="C38" s="16" t="s">
        <v>64</v>
      </c>
      <c r="D38" s="18">
        <v>195920</v>
      </c>
      <c r="E38" s="18">
        <v>0</v>
      </c>
      <c r="F38" s="18">
        <v>0</v>
      </c>
      <c r="G38" s="18">
        <f t="shared" si="0"/>
        <v>195920</v>
      </c>
    </row>
    <row r="39" spans="1:9" x14ac:dyDescent="0.25">
      <c r="A39" s="16">
        <v>33</v>
      </c>
      <c r="B39" s="17" t="s">
        <v>65</v>
      </c>
      <c r="C39" s="16" t="s">
        <v>66</v>
      </c>
      <c r="D39" s="18">
        <v>1862000</v>
      </c>
      <c r="E39" s="18">
        <v>0</v>
      </c>
      <c r="F39" s="18">
        <v>0</v>
      </c>
      <c r="G39" s="18">
        <f t="shared" si="0"/>
        <v>1862000</v>
      </c>
    </row>
    <row r="40" spans="1:9" x14ac:dyDescent="0.25">
      <c r="A40" s="16">
        <v>34</v>
      </c>
      <c r="B40" s="17" t="s">
        <v>67</v>
      </c>
      <c r="C40" s="16" t="s">
        <v>68</v>
      </c>
      <c r="D40" s="18">
        <v>73890000</v>
      </c>
      <c r="E40" s="18">
        <v>0</v>
      </c>
      <c r="F40" s="18">
        <v>0</v>
      </c>
      <c r="G40" s="18">
        <f t="shared" si="0"/>
        <v>73890000</v>
      </c>
    </row>
    <row r="41" spans="1:9" x14ac:dyDescent="0.25">
      <c r="A41" s="16">
        <v>35</v>
      </c>
      <c r="B41" s="17" t="s">
        <v>69</v>
      </c>
      <c r="C41" s="16" t="s">
        <v>70</v>
      </c>
      <c r="D41" s="18">
        <v>86200</v>
      </c>
      <c r="E41" s="18">
        <v>0</v>
      </c>
      <c r="F41" s="18">
        <v>0</v>
      </c>
      <c r="G41" s="18">
        <f t="shared" si="0"/>
        <v>86200</v>
      </c>
    </row>
    <row r="42" spans="1:9" x14ac:dyDescent="0.25">
      <c r="A42" s="38"/>
      <c r="B42" s="39" t="s">
        <v>0</v>
      </c>
      <c r="C42" s="39"/>
      <c r="D42" s="40">
        <f>SUM(D7:D41)</f>
        <v>240920031.89999998</v>
      </c>
      <c r="E42" s="40">
        <f>SUM(E7:E41)</f>
        <v>849654366.90999997</v>
      </c>
      <c r="F42" s="40">
        <f>SUM(F7:F41)</f>
        <v>75303569.430000007</v>
      </c>
      <c r="G42" s="40">
        <f>SUM(G7:G41)</f>
        <v>1165877968.24</v>
      </c>
      <c r="I42" s="2"/>
    </row>
  </sheetData>
  <mergeCells count="7">
    <mergeCell ref="A4:A6"/>
    <mergeCell ref="C4:C6"/>
    <mergeCell ref="G4:G6"/>
    <mergeCell ref="B4:B6"/>
    <mergeCell ref="D4:D6"/>
    <mergeCell ref="E4:E6"/>
    <mergeCell ref="F4:F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B2F9-639F-4FAB-9901-1157EAFB06D8}">
  <dimension ref="A3:F42"/>
  <sheetViews>
    <sheetView zoomScaleNormal="100" workbookViewId="0">
      <selection activeCell="J26" sqref="J26"/>
    </sheetView>
  </sheetViews>
  <sheetFormatPr defaultRowHeight="15" x14ac:dyDescent="0.25"/>
  <cols>
    <col min="1" max="1" width="3" style="14" bestFit="1" customWidth="1"/>
    <col min="2" max="2" width="67.42578125" customWidth="1"/>
    <col min="3" max="3" width="9" style="10" bestFit="1" customWidth="1"/>
    <col min="4" max="4" width="8.42578125" style="10" bestFit="1" customWidth="1"/>
    <col min="5" max="5" width="12.42578125" bestFit="1" customWidth="1"/>
    <col min="6" max="10" width="11.7109375" customWidth="1"/>
  </cols>
  <sheetData>
    <row r="3" spans="1:6" x14ac:dyDescent="0.25">
      <c r="B3" s="20" t="s">
        <v>85</v>
      </c>
      <c r="C3" s="21" t="s">
        <v>86</v>
      </c>
      <c r="D3" s="21" t="s">
        <v>87</v>
      </c>
      <c r="E3" s="22" t="s">
        <v>88</v>
      </c>
    </row>
    <row r="4" spans="1:6" x14ac:dyDescent="0.25">
      <c r="A4" s="14">
        <v>22</v>
      </c>
      <c r="B4" s="24" t="s">
        <v>782</v>
      </c>
      <c r="C4" s="23" t="s">
        <v>783</v>
      </c>
      <c r="D4" s="23" t="s">
        <v>80</v>
      </c>
      <c r="E4" s="18">
        <v>31562000</v>
      </c>
      <c r="F4" s="2"/>
    </row>
    <row r="5" spans="1:6" x14ac:dyDescent="0.25">
      <c r="A5" s="14">
        <v>22</v>
      </c>
      <c r="B5" s="16" t="s">
        <v>782</v>
      </c>
      <c r="C5" s="23"/>
      <c r="D5" s="23" t="s">
        <v>784</v>
      </c>
      <c r="E5" s="18">
        <v>700000</v>
      </c>
      <c r="F5" s="2"/>
    </row>
    <row r="6" spans="1:6" x14ac:dyDescent="0.25">
      <c r="A6" s="14">
        <v>23</v>
      </c>
      <c r="B6" s="24" t="s">
        <v>785</v>
      </c>
      <c r="C6" s="23" t="s">
        <v>786</v>
      </c>
      <c r="D6" s="23" t="s">
        <v>80</v>
      </c>
      <c r="E6" s="18">
        <v>7600000</v>
      </c>
      <c r="F6" s="2"/>
    </row>
    <row r="7" spans="1:6" x14ac:dyDescent="0.25">
      <c r="A7" s="14">
        <v>24</v>
      </c>
      <c r="B7" s="24" t="s">
        <v>787</v>
      </c>
      <c r="C7" s="23" t="s">
        <v>305</v>
      </c>
      <c r="D7" s="23" t="s">
        <v>80</v>
      </c>
      <c r="E7" s="18">
        <v>15000000</v>
      </c>
      <c r="F7" s="2"/>
    </row>
    <row r="8" spans="1:6" x14ac:dyDescent="0.25">
      <c r="A8" s="14">
        <v>25</v>
      </c>
      <c r="B8" s="24" t="s">
        <v>788</v>
      </c>
      <c r="C8" s="23" t="s">
        <v>305</v>
      </c>
      <c r="D8" s="23" t="s">
        <v>94</v>
      </c>
      <c r="E8" s="18">
        <v>1605000</v>
      </c>
      <c r="F8" s="2"/>
    </row>
    <row r="9" spans="1:6" x14ac:dyDescent="0.25">
      <c r="E9" s="2"/>
      <c r="F9" s="2"/>
    </row>
    <row r="11" spans="1:6" s="1" customFormat="1" x14ac:dyDescent="0.25">
      <c r="A11" s="14">
        <v>32</v>
      </c>
      <c r="B11" s="47" t="s">
        <v>793</v>
      </c>
      <c r="C11" s="48"/>
      <c r="D11" s="48"/>
      <c r="E11" s="49"/>
    </row>
    <row r="12" spans="1:6" x14ac:dyDescent="0.25">
      <c r="B12" s="20" t="s">
        <v>85</v>
      </c>
      <c r="C12" s="21" t="s">
        <v>86</v>
      </c>
      <c r="D12" s="21" t="s">
        <v>87</v>
      </c>
      <c r="E12" s="22" t="s">
        <v>88</v>
      </c>
    </row>
    <row r="13" spans="1:6" x14ac:dyDescent="0.25">
      <c r="B13" s="16" t="s">
        <v>789</v>
      </c>
      <c r="C13" s="23" t="s">
        <v>790</v>
      </c>
      <c r="D13" s="23" t="s">
        <v>94</v>
      </c>
      <c r="E13" s="18">
        <v>47000</v>
      </c>
      <c r="F13" s="2"/>
    </row>
    <row r="14" spans="1:6" x14ac:dyDescent="0.25">
      <c r="B14" s="16" t="s">
        <v>791</v>
      </c>
      <c r="C14" s="23" t="s">
        <v>790</v>
      </c>
      <c r="D14" s="23" t="s">
        <v>94</v>
      </c>
      <c r="E14" s="18">
        <v>22000</v>
      </c>
      <c r="F14" s="2"/>
    </row>
    <row r="15" spans="1:6" x14ac:dyDescent="0.25">
      <c r="B15" s="16" t="s">
        <v>792</v>
      </c>
      <c r="C15" s="23" t="s">
        <v>790</v>
      </c>
      <c r="D15" s="23" t="s">
        <v>94</v>
      </c>
      <c r="E15" s="18">
        <v>126920</v>
      </c>
      <c r="F15" s="2"/>
    </row>
    <row r="16" spans="1:6" s="1" customFormat="1" x14ac:dyDescent="0.25">
      <c r="A16" s="14"/>
      <c r="B16" s="24" t="s">
        <v>0</v>
      </c>
      <c r="C16" s="25"/>
      <c r="D16" s="25"/>
      <c r="E16" s="26">
        <v>195920</v>
      </c>
      <c r="F16" s="6"/>
    </row>
    <row r="17" spans="1:6" s="1" customFormat="1" x14ac:dyDescent="0.25">
      <c r="A17" s="14"/>
      <c r="C17" s="11"/>
      <c r="D17" s="11"/>
      <c r="E17" s="6"/>
      <c r="F17" s="6"/>
    </row>
    <row r="19" spans="1:6" s="1" customFormat="1" x14ac:dyDescent="0.25">
      <c r="A19" s="14">
        <v>33</v>
      </c>
      <c r="B19" s="47" t="s">
        <v>66</v>
      </c>
      <c r="C19" s="48"/>
      <c r="D19" s="48"/>
      <c r="E19" s="49"/>
    </row>
    <row r="20" spans="1:6" x14ac:dyDescent="0.25">
      <c r="B20" s="20" t="s">
        <v>85</v>
      </c>
      <c r="C20" s="21" t="s">
        <v>86</v>
      </c>
      <c r="D20" s="21" t="s">
        <v>87</v>
      </c>
      <c r="E20" s="22" t="s">
        <v>88</v>
      </c>
    </row>
    <row r="21" spans="1:6" x14ac:dyDescent="0.25">
      <c r="B21" s="16" t="s">
        <v>658</v>
      </c>
      <c r="C21" s="23" t="s">
        <v>794</v>
      </c>
      <c r="D21" s="23" t="s">
        <v>94</v>
      </c>
      <c r="E21" s="18">
        <v>50000</v>
      </c>
      <c r="F21" s="2"/>
    </row>
    <row r="22" spans="1:6" x14ac:dyDescent="0.25">
      <c r="B22" s="16" t="s">
        <v>795</v>
      </c>
      <c r="C22" s="23" t="s">
        <v>287</v>
      </c>
      <c r="D22" s="23" t="s">
        <v>94</v>
      </c>
      <c r="E22" s="18">
        <v>62000</v>
      </c>
      <c r="F22" s="2"/>
    </row>
    <row r="23" spans="1:6" x14ac:dyDescent="0.25">
      <c r="B23" s="16" t="s">
        <v>796</v>
      </c>
      <c r="C23" s="23" t="s">
        <v>287</v>
      </c>
      <c r="D23" s="23" t="s">
        <v>94</v>
      </c>
      <c r="E23" s="18">
        <v>125000</v>
      </c>
      <c r="F23" s="2"/>
    </row>
    <row r="24" spans="1:6" x14ac:dyDescent="0.25">
      <c r="B24" s="16" t="s">
        <v>797</v>
      </c>
      <c r="C24" s="23" t="s">
        <v>287</v>
      </c>
      <c r="D24" s="23" t="s">
        <v>80</v>
      </c>
      <c r="E24" s="18">
        <v>30000</v>
      </c>
      <c r="F24" s="2"/>
    </row>
    <row r="25" spans="1:6" x14ac:dyDescent="0.25">
      <c r="B25" s="16" t="s">
        <v>798</v>
      </c>
      <c r="C25" s="23" t="s">
        <v>287</v>
      </c>
      <c r="D25" s="23" t="s">
        <v>94</v>
      </c>
      <c r="E25" s="18">
        <v>15000</v>
      </c>
      <c r="F25" s="2"/>
    </row>
    <row r="26" spans="1:6" x14ac:dyDescent="0.25">
      <c r="B26" s="16" t="s">
        <v>799</v>
      </c>
      <c r="C26" s="23" t="s">
        <v>287</v>
      </c>
      <c r="D26" s="23" t="s">
        <v>94</v>
      </c>
      <c r="E26" s="18">
        <v>13000</v>
      </c>
      <c r="F26" s="2"/>
    </row>
    <row r="27" spans="1:6" x14ac:dyDescent="0.25">
      <c r="B27" s="16" t="s">
        <v>800</v>
      </c>
      <c r="C27" s="23" t="s">
        <v>287</v>
      </c>
      <c r="D27" s="23" t="s">
        <v>94</v>
      </c>
      <c r="E27" s="18">
        <v>25000</v>
      </c>
      <c r="F27" s="2"/>
    </row>
    <row r="28" spans="1:6" x14ac:dyDescent="0.25">
      <c r="B28" s="16" t="s">
        <v>801</v>
      </c>
      <c r="C28" s="23" t="s">
        <v>287</v>
      </c>
      <c r="D28" s="23" t="s">
        <v>94</v>
      </c>
      <c r="E28" s="18">
        <v>15000</v>
      </c>
      <c r="F28" s="2"/>
    </row>
    <row r="29" spans="1:6" x14ac:dyDescent="0.25">
      <c r="B29" s="16" t="s">
        <v>291</v>
      </c>
      <c r="C29" s="23" t="s">
        <v>287</v>
      </c>
      <c r="D29" s="23" t="s">
        <v>94</v>
      </c>
      <c r="E29" s="18">
        <v>13000</v>
      </c>
      <c r="F29" s="2"/>
    </row>
    <row r="30" spans="1:6" x14ac:dyDescent="0.25">
      <c r="B30" s="16" t="s">
        <v>802</v>
      </c>
      <c r="C30" s="23" t="s">
        <v>287</v>
      </c>
      <c r="D30" s="23" t="s">
        <v>94</v>
      </c>
      <c r="E30" s="18">
        <v>25000</v>
      </c>
      <c r="F30" s="2"/>
    </row>
    <row r="31" spans="1:6" x14ac:dyDescent="0.25">
      <c r="B31" s="16" t="s">
        <v>803</v>
      </c>
      <c r="C31" s="23" t="s">
        <v>794</v>
      </c>
      <c r="D31" s="23" t="s">
        <v>80</v>
      </c>
      <c r="E31" s="18">
        <v>200000</v>
      </c>
      <c r="F31" s="2"/>
    </row>
    <row r="32" spans="1:6" x14ac:dyDescent="0.25">
      <c r="B32" s="16" t="s">
        <v>767</v>
      </c>
      <c r="C32" s="23" t="s">
        <v>287</v>
      </c>
      <c r="D32" s="23" t="s">
        <v>94</v>
      </c>
      <c r="E32" s="18">
        <v>500000</v>
      </c>
      <c r="F32" s="2"/>
    </row>
    <row r="33" spans="1:6" x14ac:dyDescent="0.25">
      <c r="B33" s="16" t="s">
        <v>804</v>
      </c>
      <c r="C33" s="23" t="s">
        <v>287</v>
      </c>
      <c r="D33" s="23" t="s">
        <v>80</v>
      </c>
      <c r="E33" s="18">
        <v>40000</v>
      </c>
      <c r="F33" s="2"/>
    </row>
    <row r="34" spans="1:6" x14ac:dyDescent="0.25">
      <c r="B34" s="16" t="s">
        <v>805</v>
      </c>
      <c r="C34" s="23" t="s">
        <v>287</v>
      </c>
      <c r="D34" s="23" t="s">
        <v>80</v>
      </c>
      <c r="E34" s="18">
        <v>30000</v>
      </c>
      <c r="F34" s="2"/>
    </row>
    <row r="35" spans="1:6" x14ac:dyDescent="0.25">
      <c r="B35" s="16" t="s">
        <v>806</v>
      </c>
      <c r="C35" s="23" t="s">
        <v>287</v>
      </c>
      <c r="D35" s="23" t="s">
        <v>94</v>
      </c>
      <c r="E35" s="18">
        <v>15000</v>
      </c>
      <c r="F35" s="2"/>
    </row>
    <row r="36" spans="1:6" x14ac:dyDescent="0.25">
      <c r="B36" s="16" t="s">
        <v>807</v>
      </c>
      <c r="C36" s="23" t="s">
        <v>287</v>
      </c>
      <c r="D36" s="23" t="s">
        <v>94</v>
      </c>
      <c r="E36" s="18">
        <v>10000</v>
      </c>
      <c r="F36" s="2"/>
    </row>
    <row r="37" spans="1:6" x14ac:dyDescent="0.25">
      <c r="B37" s="16" t="s">
        <v>808</v>
      </c>
      <c r="C37" s="23" t="s">
        <v>287</v>
      </c>
      <c r="D37" s="23" t="s">
        <v>94</v>
      </c>
      <c r="E37" s="18">
        <v>20000</v>
      </c>
      <c r="F37" s="2"/>
    </row>
    <row r="38" spans="1:6" x14ac:dyDescent="0.25">
      <c r="B38" s="16" t="s">
        <v>809</v>
      </c>
      <c r="C38" s="23" t="s">
        <v>287</v>
      </c>
      <c r="D38" s="23" t="s">
        <v>94</v>
      </c>
      <c r="E38" s="18">
        <v>36000</v>
      </c>
      <c r="F38" s="2"/>
    </row>
    <row r="39" spans="1:6" x14ac:dyDescent="0.25">
      <c r="B39" s="16" t="s">
        <v>810</v>
      </c>
      <c r="C39" s="23" t="s">
        <v>287</v>
      </c>
      <c r="D39" s="23" t="s">
        <v>94</v>
      </c>
      <c r="E39" s="18">
        <v>13000</v>
      </c>
      <c r="F39" s="2"/>
    </row>
    <row r="40" spans="1:6" x14ac:dyDescent="0.25">
      <c r="B40" s="16" t="s">
        <v>811</v>
      </c>
      <c r="C40" s="23" t="s">
        <v>287</v>
      </c>
      <c r="D40" s="23" t="s">
        <v>94</v>
      </c>
      <c r="E40" s="18">
        <v>500000</v>
      </c>
      <c r="F40" s="2"/>
    </row>
    <row r="41" spans="1:6" x14ac:dyDescent="0.25">
      <c r="B41" s="16" t="s">
        <v>812</v>
      </c>
      <c r="C41" s="23" t="s">
        <v>287</v>
      </c>
      <c r="D41" s="23" t="s">
        <v>94</v>
      </c>
      <c r="E41" s="18">
        <v>125000</v>
      </c>
      <c r="F41" s="2"/>
    </row>
    <row r="42" spans="1:6" s="1" customFormat="1" x14ac:dyDescent="0.25">
      <c r="A42" s="14"/>
      <c r="B42" s="24" t="s">
        <v>0</v>
      </c>
      <c r="C42" s="25"/>
      <c r="D42" s="25"/>
      <c r="E42" s="26">
        <v>1862000</v>
      </c>
      <c r="F42" s="6"/>
    </row>
  </sheetData>
  <mergeCells count="2">
    <mergeCell ref="B11:E11"/>
    <mergeCell ref="B19:E19"/>
  </mergeCells>
  <pageMargins left="0.7" right="0.7" top="0.78740157499999996" bottom="0.78740157499999996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D56F-10C8-4E3C-8DC7-DD280C1ADFF6}">
  <dimension ref="A3:F80"/>
  <sheetViews>
    <sheetView zoomScaleNormal="100" workbookViewId="0">
      <selection activeCell="B77" sqref="B77:E77"/>
    </sheetView>
  </sheetViews>
  <sheetFormatPr defaultRowHeight="15" x14ac:dyDescent="0.25"/>
  <cols>
    <col min="1" max="1" width="3" style="13" bestFit="1" customWidth="1"/>
    <col min="2" max="2" width="73.42578125" customWidth="1"/>
    <col min="3" max="4" width="8.28515625" style="10" bestFit="1" customWidth="1"/>
    <col min="5" max="10" width="11.7109375" customWidth="1"/>
  </cols>
  <sheetData>
    <row r="3" spans="1:6" s="1" customFormat="1" x14ac:dyDescent="0.25">
      <c r="A3" s="13">
        <v>16</v>
      </c>
      <c r="B3" s="47" t="s">
        <v>754</v>
      </c>
      <c r="C3" s="48"/>
      <c r="D3" s="48"/>
      <c r="E3" s="49"/>
    </row>
    <row r="4" spans="1:6" x14ac:dyDescent="0.25">
      <c r="B4" s="20" t="s">
        <v>85</v>
      </c>
      <c r="C4" s="21" t="s">
        <v>86</v>
      </c>
      <c r="D4" s="21" t="s">
        <v>87</v>
      </c>
      <c r="E4" s="22" t="s">
        <v>88</v>
      </c>
    </row>
    <row r="5" spans="1:6" x14ac:dyDescent="0.25">
      <c r="B5" s="16" t="s">
        <v>97</v>
      </c>
      <c r="C5" s="23" t="s">
        <v>752</v>
      </c>
      <c r="D5" s="23" t="s">
        <v>78</v>
      </c>
      <c r="E5" s="18">
        <v>20000</v>
      </c>
      <c r="F5" s="2"/>
    </row>
    <row r="6" spans="1:6" x14ac:dyDescent="0.25">
      <c r="B6" s="16" t="s">
        <v>753</v>
      </c>
      <c r="C6" s="23" t="s">
        <v>752</v>
      </c>
      <c r="D6" s="23" t="s">
        <v>94</v>
      </c>
      <c r="E6" s="18">
        <v>80000</v>
      </c>
      <c r="F6" s="2"/>
    </row>
    <row r="7" spans="1:6" x14ac:dyDescent="0.25">
      <c r="B7" s="16" t="s">
        <v>724</v>
      </c>
      <c r="C7" s="23" t="s">
        <v>752</v>
      </c>
      <c r="D7" s="23" t="s">
        <v>80</v>
      </c>
      <c r="E7" s="18">
        <v>62000</v>
      </c>
      <c r="F7" s="2"/>
    </row>
    <row r="8" spans="1:6" x14ac:dyDescent="0.25">
      <c r="B8" s="16" t="s">
        <v>102</v>
      </c>
      <c r="C8" s="23" t="s">
        <v>752</v>
      </c>
      <c r="D8" s="23" t="s">
        <v>78</v>
      </c>
      <c r="E8" s="18">
        <v>80000</v>
      </c>
      <c r="F8" s="2"/>
    </row>
    <row r="9" spans="1:6" x14ac:dyDescent="0.25">
      <c r="B9" s="16" t="s">
        <v>731</v>
      </c>
      <c r="C9" s="23" t="s">
        <v>752</v>
      </c>
      <c r="D9" s="23" t="s">
        <v>78</v>
      </c>
      <c r="E9" s="18">
        <v>50000</v>
      </c>
      <c r="F9" s="2"/>
    </row>
    <row r="10" spans="1:6" x14ac:dyDescent="0.25">
      <c r="B10" s="16" t="s">
        <v>683</v>
      </c>
      <c r="C10" s="23" t="s">
        <v>752</v>
      </c>
      <c r="D10" s="23" t="s">
        <v>80</v>
      </c>
      <c r="E10" s="18">
        <v>80000</v>
      </c>
      <c r="F10" s="2"/>
    </row>
    <row r="11" spans="1:6" x14ac:dyDescent="0.25">
      <c r="B11" s="16" t="s">
        <v>733</v>
      </c>
      <c r="C11" s="23" t="s">
        <v>752</v>
      </c>
      <c r="D11" s="23" t="s">
        <v>80</v>
      </c>
      <c r="E11" s="18">
        <v>60000</v>
      </c>
      <c r="F11" s="2"/>
    </row>
    <row r="12" spans="1:6" x14ac:dyDescent="0.25">
      <c r="B12" s="16" t="s">
        <v>692</v>
      </c>
      <c r="C12" s="23" t="s">
        <v>752</v>
      </c>
      <c r="D12" s="23" t="s">
        <v>94</v>
      </c>
      <c r="E12" s="18">
        <v>110000</v>
      </c>
      <c r="F12" s="2"/>
    </row>
    <row r="13" spans="1:6" x14ac:dyDescent="0.25">
      <c r="B13" s="16" t="s">
        <v>743</v>
      </c>
      <c r="C13" s="23" t="s">
        <v>752</v>
      </c>
      <c r="D13" s="23" t="s">
        <v>94</v>
      </c>
      <c r="E13" s="18">
        <v>55000</v>
      </c>
      <c r="F13" s="2"/>
    </row>
    <row r="14" spans="1:6" x14ac:dyDescent="0.25">
      <c r="B14" s="16" t="s">
        <v>694</v>
      </c>
      <c r="C14" s="23" t="s">
        <v>752</v>
      </c>
      <c r="D14" s="23" t="s">
        <v>78</v>
      </c>
      <c r="E14" s="18">
        <v>79000</v>
      </c>
      <c r="F14" s="2"/>
    </row>
    <row r="15" spans="1:6" s="1" customFormat="1" x14ac:dyDescent="0.25">
      <c r="A15" s="13"/>
      <c r="B15" s="24" t="s">
        <v>0</v>
      </c>
      <c r="C15" s="25"/>
      <c r="D15" s="25"/>
      <c r="E15" s="26">
        <v>676000</v>
      </c>
      <c r="F15" s="6"/>
    </row>
    <row r="18" spans="1:6" s="1" customFormat="1" x14ac:dyDescent="0.25">
      <c r="A18" s="13">
        <v>17</v>
      </c>
      <c r="B18" s="47" t="s">
        <v>34</v>
      </c>
      <c r="C18" s="48"/>
      <c r="D18" s="48"/>
      <c r="E18" s="49"/>
    </row>
    <row r="19" spans="1:6" x14ac:dyDescent="0.25">
      <c r="B19" s="20" t="s">
        <v>85</v>
      </c>
      <c r="C19" s="21" t="s">
        <v>86</v>
      </c>
      <c r="D19" s="21" t="s">
        <v>87</v>
      </c>
      <c r="E19" s="22" t="s">
        <v>88</v>
      </c>
    </row>
    <row r="20" spans="1:6" x14ac:dyDescent="0.25">
      <c r="B20" s="16" t="s">
        <v>755</v>
      </c>
      <c r="C20" s="23" t="s">
        <v>287</v>
      </c>
      <c r="D20" s="23" t="s">
        <v>94</v>
      </c>
      <c r="E20" s="18">
        <v>80000</v>
      </c>
      <c r="F20" s="2"/>
    </row>
    <row r="21" spans="1:6" x14ac:dyDescent="0.25">
      <c r="B21" s="16" t="s">
        <v>756</v>
      </c>
      <c r="C21" s="23" t="s">
        <v>287</v>
      </c>
      <c r="D21" s="23" t="s">
        <v>94</v>
      </c>
      <c r="E21" s="18">
        <v>80000</v>
      </c>
      <c r="F21" s="2"/>
    </row>
    <row r="22" spans="1:6" x14ac:dyDescent="0.25">
      <c r="B22" s="16" t="s">
        <v>716</v>
      </c>
      <c r="C22" s="23" t="s">
        <v>287</v>
      </c>
      <c r="D22" s="23" t="s">
        <v>80</v>
      </c>
      <c r="E22" s="18">
        <v>80000</v>
      </c>
      <c r="F22" s="2"/>
    </row>
    <row r="23" spans="1:6" x14ac:dyDescent="0.25">
      <c r="B23" s="16" t="s">
        <v>102</v>
      </c>
      <c r="C23" s="23" t="s">
        <v>287</v>
      </c>
      <c r="D23" s="23" t="s">
        <v>78</v>
      </c>
      <c r="E23" s="18">
        <v>72000</v>
      </c>
      <c r="F23" s="2"/>
    </row>
    <row r="24" spans="1:6" x14ac:dyDescent="0.25">
      <c r="B24" s="16" t="s">
        <v>105</v>
      </c>
      <c r="C24" s="23" t="s">
        <v>287</v>
      </c>
      <c r="D24" s="23" t="s">
        <v>78</v>
      </c>
      <c r="E24" s="18">
        <v>80000</v>
      </c>
      <c r="F24" s="2"/>
    </row>
    <row r="25" spans="1:6" x14ac:dyDescent="0.25">
      <c r="B25" s="16" t="s">
        <v>757</v>
      </c>
      <c r="C25" s="23" t="s">
        <v>287</v>
      </c>
      <c r="D25" s="23" t="s">
        <v>80</v>
      </c>
      <c r="E25" s="18">
        <v>76200</v>
      </c>
      <c r="F25" s="2"/>
    </row>
    <row r="26" spans="1:6" x14ac:dyDescent="0.25">
      <c r="B26" s="16" t="s">
        <v>692</v>
      </c>
      <c r="C26" s="23" t="s">
        <v>287</v>
      </c>
      <c r="D26" s="23" t="s">
        <v>94</v>
      </c>
      <c r="E26" s="18">
        <v>88000</v>
      </c>
      <c r="F26" s="2"/>
    </row>
    <row r="27" spans="1:6" x14ac:dyDescent="0.25">
      <c r="B27" s="16" t="s">
        <v>758</v>
      </c>
      <c r="C27" s="23" t="s">
        <v>287</v>
      </c>
      <c r="D27" s="23" t="s">
        <v>94</v>
      </c>
      <c r="E27" s="18">
        <v>72000</v>
      </c>
      <c r="F27" s="2"/>
    </row>
    <row r="28" spans="1:6" x14ac:dyDescent="0.25">
      <c r="B28" s="16" t="s">
        <v>759</v>
      </c>
      <c r="C28" s="23" t="s">
        <v>287</v>
      </c>
      <c r="D28" s="23" t="s">
        <v>94</v>
      </c>
      <c r="E28" s="18">
        <v>58500</v>
      </c>
      <c r="F28" s="2"/>
    </row>
    <row r="29" spans="1:6" x14ac:dyDescent="0.25">
      <c r="B29" s="16" t="s">
        <v>746</v>
      </c>
      <c r="C29" s="23" t="s">
        <v>287</v>
      </c>
      <c r="D29" s="23" t="s">
        <v>78</v>
      </c>
      <c r="E29" s="18">
        <v>80000</v>
      </c>
      <c r="F29" s="2"/>
    </row>
    <row r="30" spans="1:6" x14ac:dyDescent="0.25">
      <c r="B30" s="16" t="s">
        <v>694</v>
      </c>
      <c r="C30" s="23" t="s">
        <v>287</v>
      </c>
      <c r="D30" s="23" t="s">
        <v>78</v>
      </c>
      <c r="E30" s="18">
        <v>80000</v>
      </c>
      <c r="F30" s="2"/>
    </row>
    <row r="31" spans="1:6" s="1" customFormat="1" x14ac:dyDescent="0.25">
      <c r="A31" s="13"/>
      <c r="B31" s="24" t="s">
        <v>0</v>
      </c>
      <c r="C31" s="25"/>
      <c r="D31" s="25"/>
      <c r="E31" s="26">
        <v>846700</v>
      </c>
      <c r="F31" s="6"/>
    </row>
    <row r="34" spans="1:6" s="1" customFormat="1" x14ac:dyDescent="0.25">
      <c r="A34" s="13">
        <v>18</v>
      </c>
      <c r="B34" s="47" t="s">
        <v>36</v>
      </c>
      <c r="C34" s="48"/>
      <c r="D34" s="48"/>
      <c r="E34" s="49"/>
    </row>
    <row r="35" spans="1:6" x14ac:dyDescent="0.25">
      <c r="B35" s="20" t="s">
        <v>85</v>
      </c>
      <c r="C35" s="21" t="s">
        <v>86</v>
      </c>
      <c r="D35" s="21" t="s">
        <v>87</v>
      </c>
      <c r="E35" s="22" t="s">
        <v>88</v>
      </c>
    </row>
    <row r="36" spans="1:6" x14ac:dyDescent="0.25">
      <c r="B36" s="16" t="s">
        <v>760</v>
      </c>
      <c r="C36" s="23" t="s">
        <v>761</v>
      </c>
      <c r="D36" s="23" t="s">
        <v>94</v>
      </c>
      <c r="E36" s="18">
        <v>52000</v>
      </c>
      <c r="F36" s="2"/>
    </row>
    <row r="37" spans="1:6" x14ac:dyDescent="0.25">
      <c r="B37" s="16" t="s">
        <v>762</v>
      </c>
      <c r="C37" s="23" t="s">
        <v>761</v>
      </c>
      <c r="D37" s="23" t="s">
        <v>94</v>
      </c>
      <c r="E37" s="18">
        <v>14220</v>
      </c>
      <c r="F37" s="2"/>
    </row>
    <row r="38" spans="1:6" x14ac:dyDescent="0.25">
      <c r="B38" s="16" t="s">
        <v>763</v>
      </c>
      <c r="C38" s="23" t="s">
        <v>761</v>
      </c>
      <c r="D38" s="23" t="s">
        <v>94</v>
      </c>
      <c r="E38" s="18">
        <v>56000</v>
      </c>
      <c r="F38" s="2"/>
    </row>
    <row r="39" spans="1:6" x14ac:dyDescent="0.25">
      <c r="B39" s="16" t="s">
        <v>764</v>
      </c>
      <c r="C39" s="23" t="s">
        <v>761</v>
      </c>
      <c r="D39" s="23" t="s">
        <v>94</v>
      </c>
      <c r="E39" s="18">
        <v>19777</v>
      </c>
      <c r="F39" s="2"/>
    </row>
    <row r="40" spans="1:6" x14ac:dyDescent="0.25">
      <c r="B40" s="16" t="s">
        <v>765</v>
      </c>
      <c r="C40" s="23" t="s">
        <v>761</v>
      </c>
      <c r="D40" s="23" t="s">
        <v>80</v>
      </c>
      <c r="E40" s="18">
        <v>75200</v>
      </c>
      <c r="F40" s="2"/>
    </row>
    <row r="41" spans="1:6" x14ac:dyDescent="0.25">
      <c r="B41" s="16" t="s">
        <v>766</v>
      </c>
      <c r="C41" s="23" t="s">
        <v>761</v>
      </c>
      <c r="D41" s="23" t="s">
        <v>80</v>
      </c>
      <c r="E41" s="18">
        <v>11587</v>
      </c>
      <c r="F41" s="2"/>
    </row>
    <row r="42" spans="1:6" x14ac:dyDescent="0.25">
      <c r="B42" s="16" t="s">
        <v>767</v>
      </c>
      <c r="C42" s="23" t="s">
        <v>761</v>
      </c>
      <c r="D42" s="23" t="s">
        <v>94</v>
      </c>
      <c r="E42" s="18">
        <v>80000</v>
      </c>
      <c r="F42" s="2"/>
    </row>
    <row r="43" spans="1:6" x14ac:dyDescent="0.25">
      <c r="B43" s="16" t="s">
        <v>191</v>
      </c>
      <c r="C43" s="23" t="s">
        <v>761</v>
      </c>
      <c r="D43" s="23" t="s">
        <v>80</v>
      </c>
      <c r="E43" s="18">
        <v>102000</v>
      </c>
      <c r="F43" s="2"/>
    </row>
    <row r="44" spans="1:6" x14ac:dyDescent="0.25">
      <c r="B44" s="16" t="s">
        <v>201</v>
      </c>
      <c r="C44" s="23" t="s">
        <v>761</v>
      </c>
      <c r="D44" s="23" t="s">
        <v>94</v>
      </c>
      <c r="E44" s="18">
        <v>88000</v>
      </c>
      <c r="F44" s="2"/>
    </row>
    <row r="45" spans="1:6" x14ac:dyDescent="0.25">
      <c r="B45" s="16" t="s">
        <v>768</v>
      </c>
      <c r="C45" s="23" t="s">
        <v>761</v>
      </c>
      <c r="D45" s="23" t="s">
        <v>94</v>
      </c>
      <c r="E45" s="18">
        <v>14000</v>
      </c>
      <c r="F45" s="2"/>
    </row>
    <row r="46" spans="1:6" x14ac:dyDescent="0.25">
      <c r="B46" s="16" t="s">
        <v>769</v>
      </c>
      <c r="C46" s="23" t="s">
        <v>761</v>
      </c>
      <c r="D46" s="23" t="s">
        <v>94</v>
      </c>
      <c r="E46" s="18">
        <v>106000</v>
      </c>
      <c r="F46" s="2"/>
    </row>
    <row r="47" spans="1:6" s="1" customFormat="1" x14ac:dyDescent="0.25">
      <c r="A47" s="13"/>
      <c r="B47" s="24" t="s">
        <v>0</v>
      </c>
      <c r="C47" s="25"/>
      <c r="D47" s="25"/>
      <c r="E47" s="26">
        <v>618784</v>
      </c>
      <c r="F47" s="6"/>
    </row>
    <row r="48" spans="1:6" s="1" customFormat="1" x14ac:dyDescent="0.25">
      <c r="A48" s="13"/>
      <c r="C48" s="11"/>
      <c r="D48" s="11"/>
      <c r="E48" s="6"/>
      <c r="F48" s="6"/>
    </row>
    <row r="50" spans="1:6" x14ac:dyDescent="0.25">
      <c r="A50" s="13">
        <v>19</v>
      </c>
      <c r="B50" s="47" t="s">
        <v>38</v>
      </c>
      <c r="C50" s="48"/>
      <c r="D50" s="48"/>
      <c r="E50" s="49"/>
    </row>
    <row r="51" spans="1:6" x14ac:dyDescent="0.25">
      <c r="B51" s="20" t="s">
        <v>85</v>
      </c>
      <c r="C51" s="21" t="s">
        <v>86</v>
      </c>
      <c r="D51" s="21" t="s">
        <v>87</v>
      </c>
      <c r="E51" s="22" t="s">
        <v>88</v>
      </c>
    </row>
    <row r="52" spans="1:6" x14ac:dyDescent="0.25">
      <c r="B52" s="16" t="s">
        <v>659</v>
      </c>
      <c r="C52" s="23" t="s">
        <v>770</v>
      </c>
      <c r="D52" s="23" t="s">
        <v>94</v>
      </c>
      <c r="E52" s="18">
        <v>40000</v>
      </c>
      <c r="F52" s="2"/>
    </row>
    <row r="53" spans="1:6" x14ac:dyDescent="0.25">
      <c r="B53" s="16" t="s">
        <v>771</v>
      </c>
      <c r="C53" s="23" t="s">
        <v>770</v>
      </c>
      <c r="D53" s="23" t="s">
        <v>94</v>
      </c>
      <c r="E53" s="18">
        <v>14000</v>
      </c>
      <c r="F53" s="2"/>
    </row>
    <row r="54" spans="1:6" x14ac:dyDescent="0.25">
      <c r="B54" s="16" t="s">
        <v>772</v>
      </c>
      <c r="C54" s="23" t="s">
        <v>770</v>
      </c>
      <c r="D54" s="23" t="s">
        <v>94</v>
      </c>
      <c r="E54" s="18">
        <v>14400</v>
      </c>
      <c r="F54" s="2"/>
    </row>
    <row r="55" spans="1:6" x14ac:dyDescent="0.25">
      <c r="B55" s="16" t="s">
        <v>773</v>
      </c>
      <c r="C55" s="23" t="s">
        <v>770</v>
      </c>
      <c r="D55" s="23" t="s">
        <v>94</v>
      </c>
      <c r="E55" s="18">
        <v>4000</v>
      </c>
      <c r="F55" s="2"/>
    </row>
    <row r="56" spans="1:6" x14ac:dyDescent="0.25">
      <c r="B56" s="16" t="s">
        <v>774</v>
      </c>
      <c r="C56" s="23" t="s">
        <v>770</v>
      </c>
      <c r="D56" s="23" t="s">
        <v>94</v>
      </c>
      <c r="E56" s="18">
        <v>40000</v>
      </c>
      <c r="F56" s="2"/>
    </row>
    <row r="57" spans="1:6" x14ac:dyDescent="0.25">
      <c r="B57" s="16" t="s">
        <v>207</v>
      </c>
      <c r="C57" s="23" t="s">
        <v>770</v>
      </c>
      <c r="D57" s="23" t="s">
        <v>94</v>
      </c>
      <c r="E57" s="18">
        <v>31833</v>
      </c>
      <c r="F57" s="2"/>
    </row>
    <row r="58" spans="1:6" s="1" customFormat="1" x14ac:dyDescent="0.25">
      <c r="A58" s="13"/>
      <c r="B58" s="24" t="s">
        <v>0</v>
      </c>
      <c r="C58" s="25"/>
      <c r="D58" s="25"/>
      <c r="E58" s="26">
        <v>144233</v>
      </c>
      <c r="F58" s="6"/>
    </row>
    <row r="60" spans="1:6" s="1" customFormat="1" x14ac:dyDescent="0.25">
      <c r="A60" s="13"/>
      <c r="C60" s="11"/>
      <c r="D60" s="11"/>
    </row>
    <row r="61" spans="1:6" s="1" customFormat="1" x14ac:dyDescent="0.25">
      <c r="A61" s="13">
        <v>20</v>
      </c>
      <c r="B61" s="47" t="s">
        <v>40</v>
      </c>
      <c r="C61" s="48"/>
      <c r="D61" s="48"/>
      <c r="E61" s="49"/>
    </row>
    <row r="62" spans="1:6" x14ac:dyDescent="0.25">
      <c r="B62" s="20" t="s">
        <v>85</v>
      </c>
      <c r="C62" s="21" t="s">
        <v>86</v>
      </c>
      <c r="D62" s="21" t="s">
        <v>87</v>
      </c>
      <c r="E62" s="22" t="s">
        <v>88</v>
      </c>
    </row>
    <row r="63" spans="1:6" x14ac:dyDescent="0.25">
      <c r="B63" s="16" t="s">
        <v>775</v>
      </c>
      <c r="C63" s="23" t="s">
        <v>305</v>
      </c>
      <c r="D63" s="23" t="s">
        <v>94</v>
      </c>
      <c r="E63" s="18">
        <v>46106</v>
      </c>
      <c r="F63" s="2"/>
    </row>
    <row r="64" spans="1:6" s="1" customFormat="1" x14ac:dyDescent="0.25">
      <c r="A64" s="13"/>
      <c r="C64" s="11"/>
      <c r="D64" s="11"/>
      <c r="E64" s="6"/>
      <c r="F64" s="6"/>
    </row>
    <row r="66" spans="1:6" s="1" customFormat="1" x14ac:dyDescent="0.25">
      <c r="A66" s="13">
        <v>26</v>
      </c>
      <c r="B66" s="47" t="s">
        <v>52</v>
      </c>
      <c r="C66" s="48"/>
      <c r="D66" s="48"/>
      <c r="E66" s="49"/>
    </row>
    <row r="67" spans="1:6" x14ac:dyDescent="0.25">
      <c r="B67" s="20" t="s">
        <v>85</v>
      </c>
      <c r="C67" s="21" t="s">
        <v>86</v>
      </c>
      <c r="D67" s="21" t="s">
        <v>87</v>
      </c>
      <c r="E67" s="22" t="s">
        <v>88</v>
      </c>
    </row>
    <row r="68" spans="1:6" x14ac:dyDescent="0.25">
      <c r="B68" s="16" t="s">
        <v>776</v>
      </c>
      <c r="C68" s="23" t="s">
        <v>777</v>
      </c>
      <c r="D68" s="23" t="s">
        <v>94</v>
      </c>
      <c r="E68" s="18">
        <v>644000</v>
      </c>
      <c r="F68" s="2"/>
    </row>
    <row r="69" spans="1:6" x14ac:dyDescent="0.25">
      <c r="B69" s="16" t="s">
        <v>778</v>
      </c>
      <c r="C69" s="23" t="s">
        <v>777</v>
      </c>
      <c r="D69" s="23" t="s">
        <v>94</v>
      </c>
      <c r="E69" s="18">
        <v>628000</v>
      </c>
      <c r="F69" s="2"/>
    </row>
    <row r="70" spans="1:6" x14ac:dyDescent="0.25">
      <c r="B70" s="16" t="s">
        <v>778</v>
      </c>
      <c r="C70" s="23"/>
      <c r="D70" s="23" t="s">
        <v>252</v>
      </c>
      <c r="E70" s="18">
        <v>500000</v>
      </c>
      <c r="F70" s="2"/>
    </row>
    <row r="71" spans="1:6" x14ac:dyDescent="0.25">
      <c r="B71" s="16" t="s">
        <v>779</v>
      </c>
      <c r="C71" s="23" t="s">
        <v>777</v>
      </c>
      <c r="D71" s="23" t="s">
        <v>94</v>
      </c>
      <c r="E71" s="18">
        <v>538000</v>
      </c>
      <c r="F71" s="2"/>
    </row>
    <row r="72" spans="1:6" x14ac:dyDescent="0.25">
      <c r="B72" s="16" t="s">
        <v>780</v>
      </c>
      <c r="C72" s="23" t="s">
        <v>777</v>
      </c>
      <c r="D72" s="23" t="s">
        <v>94</v>
      </c>
      <c r="E72" s="18">
        <v>690000</v>
      </c>
      <c r="F72" s="2"/>
    </row>
    <row r="73" spans="1:6" x14ac:dyDescent="0.25">
      <c r="B73" s="16" t="s">
        <v>780</v>
      </c>
      <c r="C73" s="23"/>
      <c r="D73" s="23" t="s">
        <v>252</v>
      </c>
      <c r="E73" s="18">
        <v>500000</v>
      </c>
      <c r="F73" s="2"/>
    </row>
    <row r="74" spans="1:6" s="1" customFormat="1" x14ac:dyDescent="0.25">
      <c r="A74" s="13"/>
      <c r="B74" s="24" t="s">
        <v>0</v>
      </c>
      <c r="C74" s="25"/>
      <c r="D74" s="25"/>
      <c r="E74" s="26">
        <v>3500000</v>
      </c>
      <c r="F74" s="6"/>
    </row>
    <row r="77" spans="1:6" s="1" customFormat="1" x14ac:dyDescent="0.25">
      <c r="A77" s="13">
        <v>30</v>
      </c>
      <c r="B77" s="47" t="s">
        <v>60</v>
      </c>
      <c r="C77" s="48"/>
      <c r="D77" s="48"/>
      <c r="E77" s="49"/>
    </row>
    <row r="78" spans="1:6" x14ac:dyDescent="0.25">
      <c r="B78" s="20" t="s">
        <v>85</v>
      </c>
      <c r="C78" s="21" t="s">
        <v>86</v>
      </c>
      <c r="D78" s="21" t="s">
        <v>87</v>
      </c>
      <c r="E78" s="22" t="s">
        <v>88</v>
      </c>
    </row>
    <row r="79" spans="1:6" x14ac:dyDescent="0.25">
      <c r="B79" s="16" t="s">
        <v>704</v>
      </c>
      <c r="C79" s="23" t="s">
        <v>781</v>
      </c>
      <c r="D79" s="23" t="s">
        <v>94</v>
      </c>
      <c r="E79" s="18">
        <v>200000</v>
      </c>
      <c r="F79" s="2"/>
    </row>
    <row r="80" spans="1:6" s="1" customFormat="1" x14ac:dyDescent="0.25">
      <c r="A80" s="13"/>
      <c r="C80" s="11"/>
      <c r="D80" s="11"/>
      <c r="E80" s="6"/>
      <c r="F80" s="6"/>
    </row>
  </sheetData>
  <mergeCells count="7">
    <mergeCell ref="B77:E77"/>
    <mergeCell ref="B3:E3"/>
    <mergeCell ref="B18:E18"/>
    <mergeCell ref="B34:E34"/>
    <mergeCell ref="B50:E50"/>
    <mergeCell ref="B61:E61"/>
    <mergeCell ref="B66:E66"/>
  </mergeCells>
  <pageMargins left="0.7" right="0.7" top="0.78740157499999996" bottom="0.78740157499999996" header="0.3" footer="0.3"/>
  <pageSetup paperSize="9" scale="83" orientation="portrait" r:id="rId1"/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530C-0E45-48F2-8686-6F83A6152A37}">
  <dimension ref="A3:F366"/>
  <sheetViews>
    <sheetView topLeftCell="A2" zoomScaleNormal="100" workbookViewId="0">
      <selection activeCell="A2" sqref="A2:XFD2"/>
    </sheetView>
  </sheetViews>
  <sheetFormatPr defaultRowHeight="15" x14ac:dyDescent="0.25"/>
  <cols>
    <col min="1" max="1" width="3" style="27" bestFit="1" customWidth="1"/>
    <col min="2" max="2" width="77.28515625" customWidth="1"/>
    <col min="3" max="3" width="7.7109375" style="9" customWidth="1"/>
    <col min="4" max="4" width="7.85546875" style="9" customWidth="1"/>
    <col min="5" max="5" width="16.28515625" bestFit="1" customWidth="1"/>
    <col min="6" max="10" width="11.7109375" customWidth="1"/>
  </cols>
  <sheetData>
    <row r="3" spans="1:6" s="1" customFormat="1" x14ac:dyDescent="0.25">
      <c r="A3" s="27">
        <v>14</v>
      </c>
      <c r="B3" s="47" t="s">
        <v>28</v>
      </c>
      <c r="C3" s="48"/>
      <c r="D3" s="48"/>
      <c r="E3" s="49"/>
    </row>
    <row r="4" spans="1:6" x14ac:dyDescent="0.25">
      <c r="B4" s="20" t="s">
        <v>85</v>
      </c>
      <c r="C4" s="21" t="s">
        <v>86</v>
      </c>
      <c r="D4" s="21" t="s">
        <v>87</v>
      </c>
      <c r="E4" s="22" t="s">
        <v>88</v>
      </c>
    </row>
    <row r="5" spans="1:6" x14ac:dyDescent="0.25">
      <c r="B5" s="16" t="s">
        <v>658</v>
      </c>
      <c r="C5" s="29" t="s">
        <v>284</v>
      </c>
      <c r="D5" s="29" t="s">
        <v>94</v>
      </c>
      <c r="E5" s="18">
        <v>71000</v>
      </c>
      <c r="F5" s="2"/>
    </row>
    <row r="6" spans="1:6" x14ac:dyDescent="0.25">
      <c r="B6" s="16" t="s">
        <v>659</v>
      </c>
      <c r="C6" s="29" t="s">
        <v>284</v>
      </c>
      <c r="D6" s="29" t="s">
        <v>94</v>
      </c>
      <c r="E6" s="18">
        <v>50000</v>
      </c>
      <c r="F6" s="2"/>
    </row>
    <row r="7" spans="1:6" x14ac:dyDescent="0.25">
      <c r="B7" s="16" t="s">
        <v>660</v>
      </c>
      <c r="C7" s="29" t="s">
        <v>284</v>
      </c>
      <c r="D7" s="29" t="s">
        <v>94</v>
      </c>
      <c r="E7" s="18">
        <v>72000</v>
      </c>
      <c r="F7" s="2"/>
    </row>
    <row r="8" spans="1:6" x14ac:dyDescent="0.25">
      <c r="B8" s="16" t="s">
        <v>661</v>
      </c>
      <c r="C8" s="29" t="s">
        <v>284</v>
      </c>
      <c r="D8" s="29" t="s">
        <v>94</v>
      </c>
      <c r="E8" s="18">
        <v>45000</v>
      </c>
      <c r="F8" s="2"/>
    </row>
    <row r="9" spans="1:6" x14ac:dyDescent="0.25">
      <c r="B9" s="16" t="s">
        <v>662</v>
      </c>
      <c r="C9" s="29" t="s">
        <v>284</v>
      </c>
      <c r="D9" s="29" t="s">
        <v>94</v>
      </c>
      <c r="E9" s="18">
        <v>50000</v>
      </c>
      <c r="F9" s="2"/>
    </row>
    <row r="10" spans="1:6" x14ac:dyDescent="0.25">
      <c r="B10" s="16" t="s">
        <v>159</v>
      </c>
      <c r="C10" s="29" t="s">
        <v>284</v>
      </c>
      <c r="D10" s="29" t="s">
        <v>94</v>
      </c>
      <c r="E10" s="18">
        <v>10000</v>
      </c>
      <c r="F10" s="2"/>
    </row>
    <row r="11" spans="1:6" x14ac:dyDescent="0.25">
      <c r="B11" s="16" t="s">
        <v>663</v>
      </c>
      <c r="C11" s="29" t="s">
        <v>284</v>
      </c>
      <c r="D11" s="29" t="s">
        <v>94</v>
      </c>
      <c r="E11" s="18">
        <v>36000</v>
      </c>
      <c r="F11" s="2"/>
    </row>
    <row r="12" spans="1:6" x14ac:dyDescent="0.25">
      <c r="B12" s="16" t="s">
        <v>664</v>
      </c>
      <c r="C12" s="29" t="s">
        <v>284</v>
      </c>
      <c r="D12" s="29" t="s">
        <v>94</v>
      </c>
      <c r="E12" s="18">
        <v>27000</v>
      </c>
      <c r="F12" s="2"/>
    </row>
    <row r="13" spans="1:6" x14ac:dyDescent="0.25">
      <c r="B13" s="16" t="s">
        <v>665</v>
      </c>
      <c r="C13" s="29" t="s">
        <v>284</v>
      </c>
      <c r="D13" s="29" t="s">
        <v>94</v>
      </c>
      <c r="E13" s="18">
        <v>15000</v>
      </c>
      <c r="F13" s="2"/>
    </row>
    <row r="14" spans="1:6" x14ac:dyDescent="0.25">
      <c r="B14" s="16" t="s">
        <v>666</v>
      </c>
      <c r="C14" s="29" t="s">
        <v>284</v>
      </c>
      <c r="D14" s="29" t="s">
        <v>94</v>
      </c>
      <c r="E14" s="18">
        <v>47000</v>
      </c>
      <c r="F14" s="2"/>
    </row>
    <row r="15" spans="1:6" x14ac:dyDescent="0.25">
      <c r="B15" s="16" t="s">
        <v>667</v>
      </c>
      <c r="C15" s="29" t="s">
        <v>284</v>
      </c>
      <c r="D15" s="29" t="s">
        <v>94</v>
      </c>
      <c r="E15" s="18">
        <v>32837</v>
      </c>
      <c r="F15" s="2"/>
    </row>
    <row r="16" spans="1:6" x14ac:dyDescent="0.25">
      <c r="B16" s="16" t="s">
        <v>260</v>
      </c>
      <c r="C16" s="29" t="s">
        <v>284</v>
      </c>
      <c r="D16" s="29" t="s">
        <v>94</v>
      </c>
      <c r="E16" s="18">
        <v>87000</v>
      </c>
      <c r="F16" s="2"/>
    </row>
    <row r="17" spans="2:6" x14ac:dyDescent="0.25">
      <c r="B17" s="16" t="s">
        <v>668</v>
      </c>
      <c r="C17" s="29" t="s">
        <v>284</v>
      </c>
      <c r="D17" s="29" t="s">
        <v>94</v>
      </c>
      <c r="E17" s="18">
        <v>71000</v>
      </c>
      <c r="F17" s="2"/>
    </row>
    <row r="18" spans="2:6" x14ac:dyDescent="0.25">
      <c r="B18" s="16" t="s">
        <v>669</v>
      </c>
      <c r="C18" s="29" t="s">
        <v>284</v>
      </c>
      <c r="D18" s="29" t="s">
        <v>94</v>
      </c>
      <c r="E18" s="18">
        <v>66000</v>
      </c>
      <c r="F18" s="2"/>
    </row>
    <row r="19" spans="2:6" x14ac:dyDescent="0.25">
      <c r="B19" s="16" t="s">
        <v>670</v>
      </c>
      <c r="C19" s="29" t="s">
        <v>284</v>
      </c>
      <c r="D19" s="29" t="s">
        <v>94</v>
      </c>
      <c r="E19" s="18">
        <v>49000</v>
      </c>
      <c r="F19" s="2"/>
    </row>
    <row r="20" spans="2:6" x14ac:dyDescent="0.25">
      <c r="B20" s="16" t="s">
        <v>671</v>
      </c>
      <c r="C20" s="29" t="s">
        <v>284</v>
      </c>
      <c r="D20" s="29" t="s">
        <v>94</v>
      </c>
      <c r="E20" s="18">
        <v>36000</v>
      </c>
      <c r="F20" s="2"/>
    </row>
    <row r="21" spans="2:6" x14ac:dyDescent="0.25">
      <c r="B21" s="16" t="s">
        <v>672</v>
      </c>
      <c r="C21" s="29" t="s">
        <v>284</v>
      </c>
      <c r="D21" s="29" t="s">
        <v>94</v>
      </c>
      <c r="E21" s="18">
        <v>43000</v>
      </c>
      <c r="F21" s="2"/>
    </row>
    <row r="22" spans="2:6" x14ac:dyDescent="0.25">
      <c r="B22" s="16" t="s">
        <v>673</v>
      </c>
      <c r="C22" s="29" t="s">
        <v>284</v>
      </c>
      <c r="D22" s="29" t="s">
        <v>94</v>
      </c>
      <c r="E22" s="18">
        <v>76000</v>
      </c>
      <c r="F22" s="2"/>
    </row>
    <row r="23" spans="2:6" x14ac:dyDescent="0.25">
      <c r="B23" s="16" t="s">
        <v>674</v>
      </c>
      <c r="C23" s="29" t="s">
        <v>284</v>
      </c>
      <c r="D23" s="29" t="s">
        <v>94</v>
      </c>
      <c r="E23" s="18">
        <v>41000</v>
      </c>
      <c r="F23" s="2"/>
    </row>
    <row r="24" spans="2:6" x14ac:dyDescent="0.25">
      <c r="B24" s="16" t="s">
        <v>675</v>
      </c>
      <c r="C24" s="29" t="s">
        <v>284</v>
      </c>
      <c r="D24" s="29" t="s">
        <v>94</v>
      </c>
      <c r="E24" s="18">
        <v>25000</v>
      </c>
      <c r="F24" s="2"/>
    </row>
    <row r="25" spans="2:6" x14ac:dyDescent="0.25">
      <c r="B25" s="16" t="s">
        <v>177</v>
      </c>
      <c r="C25" s="29" t="s">
        <v>284</v>
      </c>
      <c r="D25" s="29" t="s">
        <v>94</v>
      </c>
      <c r="E25" s="18">
        <v>45520</v>
      </c>
      <c r="F25" s="2"/>
    </row>
    <row r="26" spans="2:6" x14ac:dyDescent="0.25">
      <c r="B26" s="16" t="s">
        <v>676</v>
      </c>
      <c r="C26" s="29" t="s">
        <v>284</v>
      </c>
      <c r="D26" s="29" t="s">
        <v>94</v>
      </c>
      <c r="E26" s="18">
        <v>21000</v>
      </c>
      <c r="F26" s="2"/>
    </row>
    <row r="27" spans="2:6" x14ac:dyDescent="0.25">
      <c r="B27" s="16" t="s">
        <v>677</v>
      </c>
      <c r="C27" s="29" t="s">
        <v>284</v>
      </c>
      <c r="D27" s="29" t="s">
        <v>94</v>
      </c>
      <c r="E27" s="18">
        <v>34000</v>
      </c>
      <c r="F27" s="2"/>
    </row>
    <row r="28" spans="2:6" x14ac:dyDescent="0.25">
      <c r="B28" s="16" t="s">
        <v>678</v>
      </c>
      <c r="C28" s="29" t="s">
        <v>284</v>
      </c>
      <c r="D28" s="29" t="s">
        <v>94</v>
      </c>
      <c r="E28" s="18">
        <v>102000</v>
      </c>
      <c r="F28" s="2"/>
    </row>
    <row r="29" spans="2:6" x14ac:dyDescent="0.25">
      <c r="B29" s="16" t="s">
        <v>679</v>
      </c>
      <c r="C29" s="29" t="s">
        <v>284</v>
      </c>
      <c r="D29" s="29" t="s">
        <v>94</v>
      </c>
      <c r="E29" s="18">
        <v>72000</v>
      </c>
      <c r="F29" s="2"/>
    </row>
    <row r="30" spans="2:6" x14ac:dyDescent="0.25">
      <c r="B30" s="16" t="s">
        <v>100</v>
      </c>
      <c r="C30" s="29" t="s">
        <v>284</v>
      </c>
      <c r="D30" s="29" t="s">
        <v>94</v>
      </c>
      <c r="E30" s="18">
        <v>35000</v>
      </c>
      <c r="F30" s="2"/>
    </row>
    <row r="31" spans="2:6" x14ac:dyDescent="0.25">
      <c r="B31" s="16" t="s">
        <v>680</v>
      </c>
      <c r="C31" s="29" t="s">
        <v>284</v>
      </c>
      <c r="D31" s="29" t="s">
        <v>80</v>
      </c>
      <c r="E31" s="18">
        <v>29000</v>
      </c>
      <c r="F31" s="2"/>
    </row>
    <row r="32" spans="2:6" x14ac:dyDescent="0.25">
      <c r="B32" s="16" t="s">
        <v>367</v>
      </c>
      <c r="C32" s="29" t="s">
        <v>284</v>
      </c>
      <c r="D32" s="29" t="s">
        <v>94</v>
      </c>
      <c r="E32" s="18">
        <v>72000</v>
      </c>
      <c r="F32" s="2"/>
    </row>
    <row r="33" spans="2:6" x14ac:dyDescent="0.25">
      <c r="B33" s="16" t="s">
        <v>192</v>
      </c>
      <c r="C33" s="29" t="s">
        <v>284</v>
      </c>
      <c r="D33" s="29" t="s">
        <v>80</v>
      </c>
      <c r="E33" s="18">
        <v>48000</v>
      </c>
      <c r="F33" s="2"/>
    </row>
    <row r="34" spans="2:6" x14ac:dyDescent="0.25">
      <c r="B34" s="16" t="s">
        <v>681</v>
      </c>
      <c r="C34" s="29" t="s">
        <v>284</v>
      </c>
      <c r="D34" s="29" t="s">
        <v>78</v>
      </c>
      <c r="E34" s="18">
        <v>9000</v>
      </c>
      <c r="F34" s="2"/>
    </row>
    <row r="35" spans="2:6" x14ac:dyDescent="0.25">
      <c r="B35" s="16" t="s">
        <v>682</v>
      </c>
      <c r="C35" s="29" t="s">
        <v>284</v>
      </c>
      <c r="D35" s="29" t="s">
        <v>94</v>
      </c>
      <c r="E35" s="18">
        <v>63000</v>
      </c>
      <c r="F35" s="2"/>
    </row>
    <row r="36" spans="2:6" x14ac:dyDescent="0.25">
      <c r="B36" s="16" t="s">
        <v>103</v>
      </c>
      <c r="C36" s="29" t="s">
        <v>284</v>
      </c>
      <c r="D36" s="29" t="s">
        <v>94</v>
      </c>
      <c r="E36" s="18">
        <v>36000</v>
      </c>
      <c r="F36" s="2"/>
    </row>
    <row r="37" spans="2:6" x14ac:dyDescent="0.25">
      <c r="B37" s="16" t="s">
        <v>683</v>
      </c>
      <c r="C37" s="29" t="s">
        <v>284</v>
      </c>
      <c r="D37" s="29" t="s">
        <v>80</v>
      </c>
      <c r="E37" s="18">
        <v>89000</v>
      </c>
      <c r="F37" s="2"/>
    </row>
    <row r="38" spans="2:6" x14ac:dyDescent="0.25">
      <c r="B38" s="16" t="s">
        <v>283</v>
      </c>
      <c r="C38" s="29" t="s">
        <v>284</v>
      </c>
      <c r="D38" s="29" t="s">
        <v>94</v>
      </c>
      <c r="E38" s="18">
        <v>61000</v>
      </c>
      <c r="F38" s="2"/>
    </row>
    <row r="39" spans="2:6" x14ac:dyDescent="0.25">
      <c r="B39" s="16" t="s">
        <v>105</v>
      </c>
      <c r="C39" s="29" t="s">
        <v>284</v>
      </c>
      <c r="D39" s="29" t="s">
        <v>78</v>
      </c>
      <c r="E39" s="18">
        <v>12350</v>
      </c>
      <c r="F39" s="2"/>
    </row>
    <row r="40" spans="2:6" x14ac:dyDescent="0.25">
      <c r="B40" s="16" t="s">
        <v>106</v>
      </c>
      <c r="C40" s="29" t="s">
        <v>284</v>
      </c>
      <c r="D40" s="29" t="s">
        <v>78</v>
      </c>
      <c r="E40" s="18">
        <v>9000</v>
      </c>
      <c r="F40" s="2"/>
    </row>
    <row r="41" spans="2:6" x14ac:dyDescent="0.25">
      <c r="B41" s="16" t="s">
        <v>684</v>
      </c>
      <c r="C41" s="29" t="s">
        <v>284</v>
      </c>
      <c r="D41" s="29" t="s">
        <v>94</v>
      </c>
      <c r="E41" s="18">
        <v>26000</v>
      </c>
      <c r="F41" s="2"/>
    </row>
    <row r="42" spans="2:6" x14ac:dyDescent="0.25">
      <c r="B42" s="16" t="s">
        <v>685</v>
      </c>
      <c r="C42" s="29" t="s">
        <v>284</v>
      </c>
      <c r="D42" s="29" t="s">
        <v>94</v>
      </c>
      <c r="E42" s="18">
        <v>19950</v>
      </c>
      <c r="F42" s="2"/>
    </row>
    <row r="43" spans="2:6" x14ac:dyDescent="0.25">
      <c r="B43" s="16" t="s">
        <v>686</v>
      </c>
      <c r="C43" s="29" t="s">
        <v>284</v>
      </c>
      <c r="D43" s="29" t="s">
        <v>94</v>
      </c>
      <c r="E43" s="18">
        <v>54000</v>
      </c>
      <c r="F43" s="2"/>
    </row>
    <row r="44" spans="2:6" x14ac:dyDescent="0.25">
      <c r="B44" s="16" t="s">
        <v>687</v>
      </c>
      <c r="C44" s="29" t="s">
        <v>284</v>
      </c>
      <c r="D44" s="29" t="s">
        <v>94</v>
      </c>
      <c r="E44" s="18">
        <v>50000</v>
      </c>
      <c r="F44" s="2"/>
    </row>
    <row r="45" spans="2:6" x14ac:dyDescent="0.25">
      <c r="B45" s="16" t="s">
        <v>688</v>
      </c>
      <c r="C45" s="29" t="s">
        <v>284</v>
      </c>
      <c r="D45" s="29" t="s">
        <v>94</v>
      </c>
      <c r="E45" s="18">
        <v>71000</v>
      </c>
      <c r="F45" s="2"/>
    </row>
    <row r="46" spans="2:6" x14ac:dyDescent="0.25">
      <c r="B46" s="16" t="s">
        <v>689</v>
      </c>
      <c r="C46" s="29" t="s">
        <v>284</v>
      </c>
      <c r="D46" s="29" t="s">
        <v>94</v>
      </c>
      <c r="E46" s="18">
        <v>52000</v>
      </c>
      <c r="F46" s="2"/>
    </row>
    <row r="47" spans="2:6" x14ac:dyDescent="0.25">
      <c r="B47" s="16" t="s">
        <v>690</v>
      </c>
      <c r="C47" s="29" t="s">
        <v>284</v>
      </c>
      <c r="D47" s="29" t="s">
        <v>94</v>
      </c>
      <c r="E47" s="18">
        <v>71000</v>
      </c>
      <c r="F47" s="2"/>
    </row>
    <row r="48" spans="2:6" x14ac:dyDescent="0.25">
      <c r="B48" s="16" t="s">
        <v>691</v>
      </c>
      <c r="C48" s="29" t="s">
        <v>284</v>
      </c>
      <c r="D48" s="29" t="s">
        <v>94</v>
      </c>
      <c r="E48" s="18">
        <v>31000</v>
      </c>
      <c r="F48" s="2"/>
    </row>
    <row r="49" spans="1:6" x14ac:dyDescent="0.25">
      <c r="B49" s="16" t="s">
        <v>692</v>
      </c>
      <c r="C49" s="29" t="s">
        <v>284</v>
      </c>
      <c r="D49" s="29" t="s">
        <v>94</v>
      </c>
      <c r="E49" s="18">
        <v>21000</v>
      </c>
      <c r="F49" s="2"/>
    </row>
    <row r="50" spans="1:6" x14ac:dyDescent="0.25">
      <c r="B50" s="16" t="s">
        <v>693</v>
      </c>
      <c r="C50" s="29" t="s">
        <v>284</v>
      </c>
      <c r="D50" s="29" t="s">
        <v>94</v>
      </c>
      <c r="E50" s="18">
        <v>50000</v>
      </c>
      <c r="F50" s="2"/>
    </row>
    <row r="51" spans="1:6" x14ac:dyDescent="0.25">
      <c r="B51" s="16" t="s">
        <v>109</v>
      </c>
      <c r="C51" s="29" t="s">
        <v>284</v>
      </c>
      <c r="D51" s="29" t="s">
        <v>78</v>
      </c>
      <c r="E51" s="18">
        <v>18000</v>
      </c>
      <c r="F51" s="2"/>
    </row>
    <row r="52" spans="1:6" x14ac:dyDescent="0.25">
      <c r="B52" s="16" t="s">
        <v>694</v>
      </c>
      <c r="C52" s="29" t="s">
        <v>284</v>
      </c>
      <c r="D52" s="29" t="s">
        <v>78</v>
      </c>
      <c r="E52" s="18">
        <v>8000</v>
      </c>
      <c r="F52" s="2"/>
    </row>
    <row r="53" spans="1:6" x14ac:dyDescent="0.25">
      <c r="B53" s="16" t="s">
        <v>695</v>
      </c>
      <c r="C53" s="29" t="s">
        <v>284</v>
      </c>
      <c r="D53" s="29" t="s">
        <v>78</v>
      </c>
      <c r="E53" s="18">
        <v>38000</v>
      </c>
      <c r="F53" s="2"/>
    </row>
    <row r="54" spans="1:6" x14ac:dyDescent="0.25">
      <c r="B54" s="16" t="s">
        <v>696</v>
      </c>
      <c r="C54" s="29" t="s">
        <v>284</v>
      </c>
      <c r="D54" s="29" t="s">
        <v>94</v>
      </c>
      <c r="E54" s="18">
        <v>63000</v>
      </c>
      <c r="F54" s="2"/>
    </row>
    <row r="55" spans="1:6" s="1" customFormat="1" x14ac:dyDescent="0.25">
      <c r="A55" s="27"/>
      <c r="B55" s="24" t="s">
        <v>0</v>
      </c>
      <c r="C55" s="28"/>
      <c r="D55" s="28"/>
      <c r="E55" s="26">
        <v>2260657</v>
      </c>
      <c r="F55" s="6"/>
    </row>
    <row r="58" spans="1:6" x14ac:dyDescent="0.25">
      <c r="A58" s="27">
        <v>29</v>
      </c>
      <c r="B58" s="47" t="s">
        <v>58</v>
      </c>
      <c r="C58" s="48"/>
      <c r="D58" s="48"/>
      <c r="E58" s="49"/>
    </row>
    <row r="59" spans="1:6" x14ac:dyDescent="0.25">
      <c r="B59" s="20" t="s">
        <v>85</v>
      </c>
      <c r="C59" s="21" t="s">
        <v>86</v>
      </c>
      <c r="D59" s="21" t="s">
        <v>87</v>
      </c>
      <c r="E59" s="22" t="s">
        <v>751</v>
      </c>
    </row>
    <row r="60" spans="1:6" x14ac:dyDescent="0.25">
      <c r="B60" s="16" t="s">
        <v>697</v>
      </c>
      <c r="C60" s="29" t="s">
        <v>698</v>
      </c>
      <c r="D60" s="29" t="s">
        <v>78</v>
      </c>
      <c r="E60" s="18">
        <v>2831000</v>
      </c>
      <c r="F60" s="2"/>
    </row>
    <row r="61" spans="1:6" x14ac:dyDescent="0.25">
      <c r="B61" s="16" t="s">
        <v>658</v>
      </c>
      <c r="C61" s="29" t="s">
        <v>699</v>
      </c>
      <c r="D61" s="29" t="s">
        <v>94</v>
      </c>
      <c r="E61" s="18">
        <v>1175340</v>
      </c>
      <c r="F61" s="2"/>
    </row>
    <row r="62" spans="1:6" x14ac:dyDescent="0.25">
      <c r="B62" s="16" t="s">
        <v>658</v>
      </c>
      <c r="C62" s="29" t="s">
        <v>700</v>
      </c>
      <c r="D62" s="29" t="s">
        <v>94</v>
      </c>
      <c r="E62" s="18">
        <v>4926350</v>
      </c>
      <c r="F62" s="2"/>
    </row>
    <row r="63" spans="1:6" x14ac:dyDescent="0.25">
      <c r="B63" s="16" t="s">
        <v>701</v>
      </c>
      <c r="C63" s="29" t="s">
        <v>702</v>
      </c>
      <c r="D63" s="29" t="s">
        <v>94</v>
      </c>
      <c r="E63" s="18">
        <v>1032970</v>
      </c>
      <c r="F63" s="2"/>
    </row>
    <row r="64" spans="1:6" x14ac:dyDescent="0.25">
      <c r="B64" s="16" t="s">
        <v>701</v>
      </c>
      <c r="C64" s="29" t="s">
        <v>703</v>
      </c>
      <c r="D64" s="29" t="s">
        <v>94</v>
      </c>
      <c r="E64" s="18">
        <v>1787510</v>
      </c>
      <c r="F64" s="2"/>
    </row>
    <row r="65" spans="2:6" x14ac:dyDescent="0.25">
      <c r="B65" s="16" t="s">
        <v>704</v>
      </c>
      <c r="C65" s="29" t="s">
        <v>705</v>
      </c>
      <c r="D65" s="29" t="s">
        <v>94</v>
      </c>
      <c r="E65" s="18">
        <v>4936490</v>
      </c>
      <c r="F65" s="2"/>
    </row>
    <row r="66" spans="2:6" x14ac:dyDescent="0.25">
      <c r="B66" s="16" t="s">
        <v>92</v>
      </c>
      <c r="C66" s="29" t="s">
        <v>93</v>
      </c>
      <c r="D66" s="29" t="s">
        <v>94</v>
      </c>
      <c r="E66" s="18">
        <v>145160</v>
      </c>
      <c r="F66" s="2"/>
    </row>
    <row r="67" spans="2:6" x14ac:dyDescent="0.25">
      <c r="B67" s="16" t="s">
        <v>92</v>
      </c>
      <c r="C67" s="29" t="s">
        <v>706</v>
      </c>
      <c r="D67" s="29" t="s">
        <v>94</v>
      </c>
      <c r="E67" s="18">
        <v>14598520</v>
      </c>
      <c r="F67" s="2"/>
    </row>
    <row r="68" spans="2:6" x14ac:dyDescent="0.25">
      <c r="B68" s="16" t="s">
        <v>92</v>
      </c>
      <c r="C68" s="29" t="s">
        <v>699</v>
      </c>
      <c r="D68" s="29" t="s">
        <v>94</v>
      </c>
      <c r="E68" s="18">
        <v>528010</v>
      </c>
      <c r="F68" s="2"/>
    </row>
    <row r="69" spans="2:6" x14ac:dyDescent="0.25">
      <c r="B69" s="16" t="s">
        <v>92</v>
      </c>
      <c r="C69" s="29" t="s">
        <v>698</v>
      </c>
      <c r="D69" s="29" t="s">
        <v>94</v>
      </c>
      <c r="E69" s="18">
        <v>21015870</v>
      </c>
      <c r="F69" s="2"/>
    </row>
    <row r="70" spans="2:6" x14ac:dyDescent="0.25">
      <c r="B70" s="16" t="s">
        <v>92</v>
      </c>
      <c r="C70" s="29" t="s">
        <v>707</v>
      </c>
      <c r="D70" s="29" t="s">
        <v>94</v>
      </c>
      <c r="E70" s="18">
        <v>17001800</v>
      </c>
      <c r="F70" s="2"/>
    </row>
    <row r="71" spans="2:6" x14ac:dyDescent="0.25">
      <c r="B71" s="16" t="s">
        <v>92</v>
      </c>
      <c r="C71" s="29" t="s">
        <v>708</v>
      </c>
      <c r="D71" s="29" t="s">
        <v>94</v>
      </c>
      <c r="E71" s="18">
        <v>40920590</v>
      </c>
      <c r="F71" s="2"/>
    </row>
    <row r="72" spans="2:6" x14ac:dyDescent="0.25">
      <c r="B72" s="16" t="s">
        <v>92</v>
      </c>
      <c r="C72" s="29" t="s">
        <v>709</v>
      </c>
      <c r="D72" s="29" t="s">
        <v>94</v>
      </c>
      <c r="E72" s="18">
        <v>1434800</v>
      </c>
      <c r="F72" s="2"/>
    </row>
    <row r="73" spans="2:6" x14ac:dyDescent="0.25">
      <c r="B73" s="16" t="s">
        <v>92</v>
      </c>
      <c r="C73" s="29" t="s">
        <v>710</v>
      </c>
      <c r="D73" s="29" t="s">
        <v>94</v>
      </c>
      <c r="E73" s="18">
        <v>12074340</v>
      </c>
      <c r="F73" s="2"/>
    </row>
    <row r="74" spans="2:6" x14ac:dyDescent="0.25">
      <c r="B74" s="16" t="s">
        <v>95</v>
      </c>
      <c r="C74" s="29" t="s">
        <v>93</v>
      </c>
      <c r="D74" s="29" t="s">
        <v>80</v>
      </c>
      <c r="E74" s="18">
        <v>139870</v>
      </c>
      <c r="F74" s="2"/>
    </row>
    <row r="75" spans="2:6" x14ac:dyDescent="0.25">
      <c r="B75" s="16" t="s">
        <v>95</v>
      </c>
      <c r="C75" s="29" t="s">
        <v>700</v>
      </c>
      <c r="D75" s="29" t="s">
        <v>80</v>
      </c>
      <c r="E75" s="18">
        <v>13660640</v>
      </c>
      <c r="F75" s="2"/>
    </row>
    <row r="76" spans="2:6" x14ac:dyDescent="0.25">
      <c r="B76" s="16" t="s">
        <v>95</v>
      </c>
      <c r="C76" s="29" t="s">
        <v>705</v>
      </c>
      <c r="D76" s="29" t="s">
        <v>80</v>
      </c>
      <c r="E76" s="18">
        <v>1123450</v>
      </c>
      <c r="F76" s="2"/>
    </row>
    <row r="77" spans="2:6" x14ac:dyDescent="0.25">
      <c r="B77" s="16" t="s">
        <v>96</v>
      </c>
      <c r="C77" s="29" t="s">
        <v>711</v>
      </c>
      <c r="D77" s="29" t="s">
        <v>80</v>
      </c>
      <c r="E77" s="18">
        <v>1071000</v>
      </c>
      <c r="F77" s="2"/>
    </row>
    <row r="78" spans="2:6" x14ac:dyDescent="0.25">
      <c r="B78" s="16" t="s">
        <v>96</v>
      </c>
      <c r="C78" s="29" t="s">
        <v>703</v>
      </c>
      <c r="D78" s="29" t="s">
        <v>80</v>
      </c>
      <c r="E78" s="18">
        <v>1266000</v>
      </c>
      <c r="F78" s="2"/>
    </row>
    <row r="79" spans="2:6" x14ac:dyDescent="0.25">
      <c r="B79" s="16" t="s">
        <v>96</v>
      </c>
      <c r="C79" s="29" t="s">
        <v>712</v>
      </c>
      <c r="D79" s="29" t="s">
        <v>80</v>
      </c>
      <c r="E79" s="18">
        <v>1349860</v>
      </c>
      <c r="F79" s="2"/>
    </row>
    <row r="80" spans="2:6" x14ac:dyDescent="0.25">
      <c r="B80" s="16" t="s">
        <v>713</v>
      </c>
      <c r="C80" s="29" t="s">
        <v>702</v>
      </c>
      <c r="D80" s="29" t="s">
        <v>94</v>
      </c>
      <c r="E80" s="18">
        <v>1010140</v>
      </c>
      <c r="F80" s="2"/>
    </row>
    <row r="81" spans="2:6" x14ac:dyDescent="0.25">
      <c r="B81" s="16" t="s">
        <v>638</v>
      </c>
      <c r="C81" s="29" t="s">
        <v>703</v>
      </c>
      <c r="D81" s="29" t="s">
        <v>94</v>
      </c>
      <c r="E81" s="18">
        <v>5362530</v>
      </c>
      <c r="F81" s="2"/>
    </row>
    <row r="82" spans="2:6" x14ac:dyDescent="0.25">
      <c r="B82" s="16" t="s">
        <v>714</v>
      </c>
      <c r="C82" s="29" t="s">
        <v>711</v>
      </c>
      <c r="D82" s="29" t="s">
        <v>80</v>
      </c>
      <c r="E82" s="18">
        <v>2065520</v>
      </c>
      <c r="F82" s="2"/>
    </row>
    <row r="83" spans="2:6" x14ac:dyDescent="0.25">
      <c r="B83" s="16" t="s">
        <v>97</v>
      </c>
      <c r="C83" s="29" t="s">
        <v>702</v>
      </c>
      <c r="D83" s="29" t="s">
        <v>78</v>
      </c>
      <c r="E83" s="18">
        <v>2499800</v>
      </c>
      <c r="F83" s="2"/>
    </row>
    <row r="84" spans="2:6" x14ac:dyDescent="0.25">
      <c r="B84" s="16" t="s">
        <v>97</v>
      </c>
      <c r="C84" s="29" t="s">
        <v>93</v>
      </c>
      <c r="D84" s="29" t="s">
        <v>78</v>
      </c>
      <c r="E84" s="18">
        <v>4788520</v>
      </c>
      <c r="F84" s="2"/>
    </row>
    <row r="85" spans="2:6" x14ac:dyDescent="0.25">
      <c r="B85" s="16" t="s">
        <v>97</v>
      </c>
      <c r="C85" s="29" t="s">
        <v>699</v>
      </c>
      <c r="D85" s="29" t="s">
        <v>78</v>
      </c>
      <c r="E85" s="18">
        <v>5794090</v>
      </c>
      <c r="F85" s="2"/>
    </row>
    <row r="86" spans="2:6" x14ac:dyDescent="0.25">
      <c r="B86" s="16" t="s">
        <v>97</v>
      </c>
      <c r="C86" s="29" t="s">
        <v>708</v>
      </c>
      <c r="D86" s="29" t="s">
        <v>78</v>
      </c>
      <c r="E86" s="18">
        <v>11914330</v>
      </c>
      <c r="F86" s="2"/>
    </row>
    <row r="87" spans="2:6" x14ac:dyDescent="0.25">
      <c r="B87" s="16" t="s">
        <v>97</v>
      </c>
      <c r="C87" s="29" t="s">
        <v>711</v>
      </c>
      <c r="D87" s="29" t="s">
        <v>78</v>
      </c>
      <c r="E87" s="18">
        <v>1755000</v>
      </c>
      <c r="F87" s="2"/>
    </row>
    <row r="88" spans="2:6" x14ac:dyDescent="0.25">
      <c r="B88" s="16" t="s">
        <v>97</v>
      </c>
      <c r="C88" s="29" t="s">
        <v>700</v>
      </c>
      <c r="D88" s="29" t="s">
        <v>78</v>
      </c>
      <c r="E88" s="18">
        <v>7970000</v>
      </c>
      <c r="F88" s="2"/>
    </row>
    <row r="89" spans="2:6" x14ac:dyDescent="0.25">
      <c r="B89" s="16" t="s">
        <v>97</v>
      </c>
      <c r="C89" s="29" t="s">
        <v>715</v>
      </c>
      <c r="D89" s="29" t="s">
        <v>78</v>
      </c>
      <c r="E89" s="18">
        <v>911270</v>
      </c>
      <c r="F89" s="2"/>
    </row>
    <row r="90" spans="2:6" x14ac:dyDescent="0.25">
      <c r="B90" s="16" t="s">
        <v>97</v>
      </c>
      <c r="C90" s="29" t="s">
        <v>705</v>
      </c>
      <c r="D90" s="29" t="s">
        <v>78</v>
      </c>
      <c r="E90" s="18">
        <v>956990</v>
      </c>
      <c r="F90" s="2"/>
    </row>
    <row r="91" spans="2:6" x14ac:dyDescent="0.25">
      <c r="B91" s="16" t="s">
        <v>98</v>
      </c>
      <c r="C91" s="29" t="s">
        <v>93</v>
      </c>
      <c r="D91" s="29" t="s">
        <v>80</v>
      </c>
      <c r="E91" s="18">
        <v>5724130</v>
      </c>
      <c r="F91" s="2"/>
    </row>
    <row r="92" spans="2:6" x14ac:dyDescent="0.25">
      <c r="B92" s="16" t="s">
        <v>98</v>
      </c>
      <c r="C92" s="29" t="s">
        <v>707</v>
      </c>
      <c r="D92" s="29" t="s">
        <v>80</v>
      </c>
      <c r="E92" s="18">
        <v>6521970</v>
      </c>
      <c r="F92" s="2"/>
    </row>
    <row r="93" spans="2:6" x14ac:dyDescent="0.25">
      <c r="B93" s="16" t="s">
        <v>81</v>
      </c>
      <c r="C93" s="29" t="s">
        <v>702</v>
      </c>
      <c r="D93" s="29" t="s">
        <v>80</v>
      </c>
      <c r="E93" s="18">
        <v>702420</v>
      </c>
      <c r="F93" s="2"/>
    </row>
    <row r="94" spans="2:6" x14ac:dyDescent="0.25">
      <c r="B94" s="16" t="s">
        <v>81</v>
      </c>
      <c r="C94" s="29" t="s">
        <v>703</v>
      </c>
      <c r="D94" s="29" t="s">
        <v>80</v>
      </c>
      <c r="E94" s="18">
        <v>13799560</v>
      </c>
      <c r="F94" s="2"/>
    </row>
    <row r="95" spans="2:6" x14ac:dyDescent="0.25">
      <c r="B95" s="16" t="s">
        <v>81</v>
      </c>
      <c r="C95" s="29" t="s">
        <v>700</v>
      </c>
      <c r="D95" s="29" t="s">
        <v>80</v>
      </c>
      <c r="E95" s="18">
        <v>2743250</v>
      </c>
      <c r="F95" s="2"/>
    </row>
    <row r="96" spans="2:6" x14ac:dyDescent="0.25">
      <c r="B96" s="16" t="s">
        <v>99</v>
      </c>
      <c r="C96" s="29" t="s">
        <v>712</v>
      </c>
      <c r="D96" s="29" t="s">
        <v>80</v>
      </c>
      <c r="E96" s="18">
        <v>980220</v>
      </c>
      <c r="F96" s="2"/>
    </row>
    <row r="97" spans="2:6" x14ac:dyDescent="0.25">
      <c r="B97" s="16" t="s">
        <v>716</v>
      </c>
      <c r="C97" s="29" t="s">
        <v>703</v>
      </c>
      <c r="D97" s="29" t="s">
        <v>80</v>
      </c>
      <c r="E97" s="18">
        <v>1430000</v>
      </c>
      <c r="F97" s="2"/>
    </row>
    <row r="98" spans="2:6" x14ac:dyDescent="0.25">
      <c r="B98" s="16" t="s">
        <v>717</v>
      </c>
      <c r="C98" s="29" t="s">
        <v>702</v>
      </c>
      <c r="D98" s="29" t="s">
        <v>80</v>
      </c>
      <c r="E98" s="18">
        <v>2134810</v>
      </c>
      <c r="F98" s="2"/>
    </row>
    <row r="99" spans="2:6" x14ac:dyDescent="0.25">
      <c r="B99" s="16" t="s">
        <v>717</v>
      </c>
      <c r="C99" s="29" t="s">
        <v>710</v>
      </c>
      <c r="D99" s="29" t="s">
        <v>80</v>
      </c>
      <c r="E99" s="18">
        <v>3831470</v>
      </c>
      <c r="F99" s="2"/>
    </row>
    <row r="100" spans="2:6" x14ac:dyDescent="0.25">
      <c r="B100" s="16" t="s">
        <v>718</v>
      </c>
      <c r="C100" s="29" t="s">
        <v>699</v>
      </c>
      <c r="D100" s="29" t="s">
        <v>80</v>
      </c>
      <c r="E100" s="18">
        <v>2867830</v>
      </c>
      <c r="F100" s="2"/>
    </row>
    <row r="101" spans="2:6" x14ac:dyDescent="0.25">
      <c r="B101" s="16" t="s">
        <v>718</v>
      </c>
      <c r="C101" s="29" t="s">
        <v>707</v>
      </c>
      <c r="D101" s="29" t="s">
        <v>80</v>
      </c>
      <c r="E101" s="18">
        <v>970180</v>
      </c>
      <c r="F101" s="2"/>
    </row>
    <row r="102" spans="2:6" x14ac:dyDescent="0.25">
      <c r="B102" s="16" t="s">
        <v>719</v>
      </c>
      <c r="C102" s="29" t="s">
        <v>700</v>
      </c>
      <c r="D102" s="29" t="s">
        <v>80</v>
      </c>
      <c r="E102" s="18">
        <v>3462830</v>
      </c>
      <c r="F102" s="2"/>
    </row>
    <row r="103" spans="2:6" x14ac:dyDescent="0.25">
      <c r="B103" s="16" t="s">
        <v>720</v>
      </c>
      <c r="C103" s="29" t="s">
        <v>699</v>
      </c>
      <c r="D103" s="29" t="s">
        <v>80</v>
      </c>
      <c r="E103" s="18">
        <v>6797650</v>
      </c>
      <c r="F103" s="2"/>
    </row>
    <row r="104" spans="2:6" x14ac:dyDescent="0.25">
      <c r="B104" s="16" t="s">
        <v>721</v>
      </c>
      <c r="C104" s="29" t="s">
        <v>703</v>
      </c>
      <c r="D104" s="29" t="s">
        <v>94</v>
      </c>
      <c r="E104" s="18">
        <v>7800160</v>
      </c>
      <c r="F104" s="2"/>
    </row>
    <row r="105" spans="2:6" x14ac:dyDescent="0.25">
      <c r="B105" s="16" t="s">
        <v>722</v>
      </c>
      <c r="C105" s="29" t="s">
        <v>715</v>
      </c>
      <c r="D105" s="29" t="s">
        <v>94</v>
      </c>
      <c r="E105" s="18">
        <v>1869280</v>
      </c>
      <c r="F105" s="2"/>
    </row>
    <row r="106" spans="2:6" x14ac:dyDescent="0.25">
      <c r="B106" s="16" t="s">
        <v>722</v>
      </c>
      <c r="C106" s="29" t="s">
        <v>705</v>
      </c>
      <c r="D106" s="29" t="s">
        <v>94</v>
      </c>
      <c r="E106" s="18">
        <v>1340500</v>
      </c>
      <c r="F106" s="2"/>
    </row>
    <row r="107" spans="2:6" x14ac:dyDescent="0.25">
      <c r="B107" s="16" t="s">
        <v>100</v>
      </c>
      <c r="C107" s="29" t="s">
        <v>93</v>
      </c>
      <c r="D107" s="29" t="s">
        <v>94</v>
      </c>
      <c r="E107" s="18">
        <v>151060</v>
      </c>
      <c r="F107" s="2"/>
    </row>
    <row r="108" spans="2:6" x14ac:dyDescent="0.25">
      <c r="B108" s="16" t="s">
        <v>723</v>
      </c>
      <c r="C108" s="29" t="s">
        <v>699</v>
      </c>
      <c r="D108" s="29" t="s">
        <v>80</v>
      </c>
      <c r="E108" s="18">
        <v>2115610</v>
      </c>
      <c r="F108" s="2"/>
    </row>
    <row r="109" spans="2:6" x14ac:dyDescent="0.25">
      <c r="B109" s="16" t="s">
        <v>723</v>
      </c>
      <c r="C109" s="29" t="s">
        <v>711</v>
      </c>
      <c r="D109" s="29" t="s">
        <v>80</v>
      </c>
      <c r="E109" s="18">
        <v>4100000</v>
      </c>
      <c r="F109" s="2"/>
    </row>
    <row r="110" spans="2:6" x14ac:dyDescent="0.25">
      <c r="B110" s="16" t="s">
        <v>724</v>
      </c>
      <c r="C110" s="29" t="s">
        <v>702</v>
      </c>
      <c r="D110" s="29" t="s">
        <v>80</v>
      </c>
      <c r="E110" s="18">
        <v>1583890</v>
      </c>
      <c r="F110" s="2"/>
    </row>
    <row r="111" spans="2:6" x14ac:dyDescent="0.25">
      <c r="B111" s="16" t="s">
        <v>724</v>
      </c>
      <c r="C111" s="29" t="s">
        <v>709</v>
      </c>
      <c r="D111" s="29" t="s">
        <v>80</v>
      </c>
      <c r="E111" s="18">
        <v>4078230</v>
      </c>
      <c r="F111" s="2"/>
    </row>
    <row r="112" spans="2:6" x14ac:dyDescent="0.25">
      <c r="B112" s="16" t="s">
        <v>725</v>
      </c>
      <c r="C112" s="29" t="s">
        <v>726</v>
      </c>
      <c r="D112" s="29" t="s">
        <v>80</v>
      </c>
      <c r="E112" s="18">
        <v>4192740</v>
      </c>
      <c r="F112" s="2"/>
    </row>
    <row r="113" spans="2:6" x14ac:dyDescent="0.25">
      <c r="B113" s="16" t="s">
        <v>725</v>
      </c>
      <c r="C113" s="29" t="s">
        <v>711</v>
      </c>
      <c r="D113" s="29" t="s">
        <v>80</v>
      </c>
      <c r="E113" s="18">
        <v>927500</v>
      </c>
      <c r="F113" s="2"/>
    </row>
    <row r="114" spans="2:6" x14ac:dyDescent="0.25">
      <c r="B114" s="16" t="s">
        <v>101</v>
      </c>
      <c r="C114" s="29" t="s">
        <v>93</v>
      </c>
      <c r="D114" s="29" t="s">
        <v>80</v>
      </c>
      <c r="E114" s="18">
        <v>168680</v>
      </c>
      <c r="F114" s="2"/>
    </row>
    <row r="115" spans="2:6" x14ac:dyDescent="0.25">
      <c r="B115" s="16" t="s">
        <v>727</v>
      </c>
      <c r="C115" s="29" t="s">
        <v>700</v>
      </c>
      <c r="D115" s="29" t="s">
        <v>80</v>
      </c>
      <c r="E115" s="18">
        <v>6871560</v>
      </c>
      <c r="F115" s="2"/>
    </row>
    <row r="116" spans="2:6" x14ac:dyDescent="0.25">
      <c r="B116" s="16" t="s">
        <v>728</v>
      </c>
      <c r="C116" s="29" t="s">
        <v>706</v>
      </c>
      <c r="D116" s="29" t="s">
        <v>80</v>
      </c>
      <c r="E116" s="18">
        <v>11924030</v>
      </c>
      <c r="F116" s="2"/>
    </row>
    <row r="117" spans="2:6" x14ac:dyDescent="0.25">
      <c r="B117" s="16" t="s">
        <v>728</v>
      </c>
      <c r="C117" s="29" t="s">
        <v>708</v>
      </c>
      <c r="D117" s="29" t="s">
        <v>80</v>
      </c>
      <c r="E117" s="18">
        <v>4851280</v>
      </c>
      <c r="F117" s="2"/>
    </row>
    <row r="118" spans="2:6" x14ac:dyDescent="0.25">
      <c r="B118" s="16" t="s">
        <v>192</v>
      </c>
      <c r="C118" s="29" t="s">
        <v>702</v>
      </c>
      <c r="D118" s="29" t="s">
        <v>80</v>
      </c>
      <c r="E118" s="18">
        <v>1471250</v>
      </c>
      <c r="F118" s="2"/>
    </row>
    <row r="119" spans="2:6" x14ac:dyDescent="0.25">
      <c r="B119" s="16" t="s">
        <v>192</v>
      </c>
      <c r="C119" s="29" t="s">
        <v>712</v>
      </c>
      <c r="D119" s="29" t="s">
        <v>80</v>
      </c>
      <c r="E119" s="18">
        <v>1806370</v>
      </c>
      <c r="F119" s="2"/>
    </row>
    <row r="120" spans="2:6" x14ac:dyDescent="0.25">
      <c r="B120" s="16" t="s">
        <v>102</v>
      </c>
      <c r="C120" s="29" t="s">
        <v>702</v>
      </c>
      <c r="D120" s="29" t="s">
        <v>78</v>
      </c>
      <c r="E120" s="18">
        <v>1115610</v>
      </c>
      <c r="F120" s="2"/>
    </row>
    <row r="121" spans="2:6" x14ac:dyDescent="0.25">
      <c r="B121" s="16" t="s">
        <v>102</v>
      </c>
      <c r="C121" s="29" t="s">
        <v>93</v>
      </c>
      <c r="D121" s="29" t="s">
        <v>78</v>
      </c>
      <c r="E121" s="18">
        <v>3502530</v>
      </c>
      <c r="F121" s="2"/>
    </row>
    <row r="122" spans="2:6" x14ac:dyDescent="0.25">
      <c r="B122" s="16" t="s">
        <v>102</v>
      </c>
      <c r="C122" s="29" t="s">
        <v>706</v>
      </c>
      <c r="D122" s="29" t="s">
        <v>78</v>
      </c>
      <c r="E122" s="18">
        <v>11430000</v>
      </c>
      <c r="F122" s="2"/>
    </row>
    <row r="123" spans="2:6" x14ac:dyDescent="0.25">
      <c r="B123" s="16" t="s">
        <v>102</v>
      </c>
      <c r="C123" s="29" t="s">
        <v>699</v>
      </c>
      <c r="D123" s="29" t="s">
        <v>78</v>
      </c>
      <c r="E123" s="18">
        <v>16290500</v>
      </c>
      <c r="F123" s="2"/>
    </row>
    <row r="124" spans="2:6" x14ac:dyDescent="0.25">
      <c r="B124" s="16" t="s">
        <v>102</v>
      </c>
      <c r="C124" s="29" t="s">
        <v>698</v>
      </c>
      <c r="D124" s="29" t="s">
        <v>78</v>
      </c>
      <c r="E124" s="18">
        <v>3547000</v>
      </c>
      <c r="F124" s="2"/>
    </row>
    <row r="125" spans="2:6" x14ac:dyDescent="0.25">
      <c r="B125" s="16" t="s">
        <v>102</v>
      </c>
      <c r="C125" s="29" t="s">
        <v>707</v>
      </c>
      <c r="D125" s="29" t="s">
        <v>78</v>
      </c>
      <c r="E125" s="18">
        <v>3317700</v>
      </c>
      <c r="F125" s="2"/>
    </row>
    <row r="126" spans="2:6" x14ac:dyDescent="0.25">
      <c r="B126" s="16" t="s">
        <v>102</v>
      </c>
      <c r="C126" s="29" t="s">
        <v>711</v>
      </c>
      <c r="D126" s="29" t="s">
        <v>78</v>
      </c>
      <c r="E126" s="18">
        <v>5903550</v>
      </c>
      <c r="F126" s="2"/>
    </row>
    <row r="127" spans="2:6" x14ac:dyDescent="0.25">
      <c r="B127" s="16" t="s">
        <v>102</v>
      </c>
      <c r="C127" s="29" t="s">
        <v>703</v>
      </c>
      <c r="D127" s="29" t="s">
        <v>78</v>
      </c>
      <c r="E127" s="18">
        <v>5209000</v>
      </c>
      <c r="F127" s="2"/>
    </row>
    <row r="128" spans="2:6" x14ac:dyDescent="0.25">
      <c r="B128" s="16" t="s">
        <v>102</v>
      </c>
      <c r="C128" s="29" t="s">
        <v>700</v>
      </c>
      <c r="D128" s="29" t="s">
        <v>78</v>
      </c>
      <c r="E128" s="18">
        <v>9056920</v>
      </c>
      <c r="F128" s="2"/>
    </row>
    <row r="129" spans="2:6" x14ac:dyDescent="0.25">
      <c r="B129" s="16" t="s">
        <v>102</v>
      </c>
      <c r="C129" s="29" t="s">
        <v>709</v>
      </c>
      <c r="D129" s="29" t="s">
        <v>78</v>
      </c>
      <c r="E129" s="18">
        <v>1625640</v>
      </c>
      <c r="F129" s="2"/>
    </row>
    <row r="130" spans="2:6" x14ac:dyDescent="0.25">
      <c r="B130" s="16" t="s">
        <v>102</v>
      </c>
      <c r="C130" s="29" t="s">
        <v>710</v>
      </c>
      <c r="D130" s="29" t="s">
        <v>78</v>
      </c>
      <c r="E130" s="18">
        <v>169520</v>
      </c>
      <c r="F130" s="2"/>
    </row>
    <row r="131" spans="2:6" x14ac:dyDescent="0.25">
      <c r="B131" s="16" t="s">
        <v>729</v>
      </c>
      <c r="C131" s="29" t="s">
        <v>702</v>
      </c>
      <c r="D131" s="29" t="s">
        <v>78</v>
      </c>
      <c r="E131" s="18">
        <v>707000</v>
      </c>
      <c r="F131" s="2"/>
    </row>
    <row r="132" spans="2:6" x14ac:dyDescent="0.25">
      <c r="B132" s="16" t="s">
        <v>729</v>
      </c>
      <c r="C132" s="29" t="s">
        <v>699</v>
      </c>
      <c r="D132" s="29" t="s">
        <v>78</v>
      </c>
      <c r="E132" s="18">
        <v>8547390</v>
      </c>
      <c r="F132" s="2"/>
    </row>
    <row r="133" spans="2:6" x14ac:dyDescent="0.25">
      <c r="B133" s="16" t="s">
        <v>729</v>
      </c>
      <c r="C133" s="29" t="s">
        <v>707</v>
      </c>
      <c r="D133" s="29" t="s">
        <v>78</v>
      </c>
      <c r="E133" s="18">
        <v>1683520</v>
      </c>
      <c r="F133" s="2"/>
    </row>
    <row r="134" spans="2:6" x14ac:dyDescent="0.25">
      <c r="B134" s="16" t="s">
        <v>729</v>
      </c>
      <c r="C134" s="29" t="s">
        <v>700</v>
      </c>
      <c r="D134" s="29" t="s">
        <v>78</v>
      </c>
      <c r="E134" s="18">
        <v>4330780</v>
      </c>
      <c r="F134" s="2"/>
    </row>
    <row r="135" spans="2:6" x14ac:dyDescent="0.25">
      <c r="B135" s="16" t="s">
        <v>730</v>
      </c>
      <c r="C135" s="29" t="s">
        <v>93</v>
      </c>
      <c r="D135" s="29" t="s">
        <v>78</v>
      </c>
      <c r="E135" s="18">
        <v>6611000</v>
      </c>
      <c r="F135" s="2"/>
    </row>
    <row r="136" spans="2:6" x14ac:dyDescent="0.25">
      <c r="B136" s="16" t="s">
        <v>730</v>
      </c>
      <c r="C136" s="29" t="s">
        <v>699</v>
      </c>
      <c r="D136" s="29" t="s">
        <v>78</v>
      </c>
      <c r="E136" s="18">
        <v>8750470</v>
      </c>
      <c r="F136" s="2"/>
    </row>
    <row r="137" spans="2:6" x14ac:dyDescent="0.25">
      <c r="B137" s="16" t="s">
        <v>730</v>
      </c>
      <c r="C137" s="29" t="s">
        <v>707</v>
      </c>
      <c r="D137" s="29" t="s">
        <v>78</v>
      </c>
      <c r="E137" s="18">
        <v>2324880</v>
      </c>
      <c r="F137" s="2"/>
    </row>
    <row r="138" spans="2:6" x14ac:dyDescent="0.25">
      <c r="B138" s="16" t="s">
        <v>730</v>
      </c>
      <c r="C138" s="29" t="s">
        <v>709</v>
      </c>
      <c r="D138" s="29" t="s">
        <v>78</v>
      </c>
      <c r="E138" s="18">
        <v>2297100</v>
      </c>
      <c r="F138" s="2"/>
    </row>
    <row r="139" spans="2:6" x14ac:dyDescent="0.25">
      <c r="B139" s="16" t="s">
        <v>681</v>
      </c>
      <c r="C139" s="29" t="s">
        <v>702</v>
      </c>
      <c r="D139" s="29" t="s">
        <v>78</v>
      </c>
      <c r="E139" s="18">
        <v>1721620</v>
      </c>
      <c r="F139" s="2"/>
    </row>
    <row r="140" spans="2:6" x14ac:dyDescent="0.25">
      <c r="B140" s="16" t="s">
        <v>681</v>
      </c>
      <c r="C140" s="29" t="s">
        <v>706</v>
      </c>
      <c r="D140" s="29" t="s">
        <v>78</v>
      </c>
      <c r="E140" s="18">
        <v>11008720</v>
      </c>
      <c r="F140" s="2"/>
    </row>
    <row r="141" spans="2:6" x14ac:dyDescent="0.25">
      <c r="B141" s="16" t="s">
        <v>681</v>
      </c>
      <c r="C141" s="29" t="s">
        <v>699</v>
      </c>
      <c r="D141" s="29" t="s">
        <v>78</v>
      </c>
      <c r="E141" s="18">
        <v>1598460</v>
      </c>
      <c r="F141" s="2"/>
    </row>
    <row r="142" spans="2:6" x14ac:dyDescent="0.25">
      <c r="B142" s="16" t="s">
        <v>681</v>
      </c>
      <c r="C142" s="29" t="s">
        <v>711</v>
      </c>
      <c r="D142" s="29" t="s">
        <v>78</v>
      </c>
      <c r="E142" s="18">
        <v>927500</v>
      </c>
      <c r="F142" s="2"/>
    </row>
    <row r="143" spans="2:6" x14ac:dyDescent="0.25">
      <c r="B143" s="16" t="s">
        <v>681</v>
      </c>
      <c r="C143" s="29" t="s">
        <v>703</v>
      </c>
      <c r="D143" s="29" t="s">
        <v>78</v>
      </c>
      <c r="E143" s="18">
        <v>2860010</v>
      </c>
      <c r="F143" s="2"/>
    </row>
    <row r="144" spans="2:6" x14ac:dyDescent="0.25">
      <c r="B144" s="16" t="s">
        <v>681</v>
      </c>
      <c r="C144" s="29" t="s">
        <v>700</v>
      </c>
      <c r="D144" s="29" t="s">
        <v>78</v>
      </c>
      <c r="E144" s="18">
        <v>8855670</v>
      </c>
      <c r="F144" s="2"/>
    </row>
    <row r="145" spans="2:6" x14ac:dyDescent="0.25">
      <c r="B145" s="16" t="s">
        <v>681</v>
      </c>
      <c r="C145" s="29" t="s">
        <v>705</v>
      </c>
      <c r="D145" s="29" t="s">
        <v>78</v>
      </c>
      <c r="E145" s="18">
        <v>1538970</v>
      </c>
      <c r="F145" s="2"/>
    </row>
    <row r="146" spans="2:6" x14ac:dyDescent="0.25">
      <c r="B146" s="16" t="s">
        <v>103</v>
      </c>
      <c r="C146" s="29" t="s">
        <v>699</v>
      </c>
      <c r="D146" s="29" t="s">
        <v>94</v>
      </c>
      <c r="E146" s="18">
        <v>755000</v>
      </c>
      <c r="F146" s="2"/>
    </row>
    <row r="147" spans="2:6" x14ac:dyDescent="0.25">
      <c r="B147" s="16" t="s">
        <v>731</v>
      </c>
      <c r="C147" s="29" t="s">
        <v>699</v>
      </c>
      <c r="D147" s="29" t="s">
        <v>78</v>
      </c>
      <c r="E147" s="18">
        <v>5171500</v>
      </c>
      <c r="F147" s="2"/>
    </row>
    <row r="148" spans="2:6" x14ac:dyDescent="0.25">
      <c r="B148" s="16" t="s">
        <v>731</v>
      </c>
      <c r="C148" s="29" t="s">
        <v>703</v>
      </c>
      <c r="D148" s="29" t="s">
        <v>78</v>
      </c>
      <c r="E148" s="18">
        <v>1158300</v>
      </c>
      <c r="F148" s="2"/>
    </row>
    <row r="149" spans="2:6" x14ac:dyDescent="0.25">
      <c r="B149" s="16" t="s">
        <v>731</v>
      </c>
      <c r="C149" s="29" t="s">
        <v>709</v>
      </c>
      <c r="D149" s="29" t="s">
        <v>78</v>
      </c>
      <c r="E149" s="18">
        <v>1413600</v>
      </c>
      <c r="F149" s="2"/>
    </row>
    <row r="150" spans="2:6" x14ac:dyDescent="0.25">
      <c r="B150" s="16" t="s">
        <v>732</v>
      </c>
      <c r="C150" s="29" t="s">
        <v>699</v>
      </c>
      <c r="D150" s="29" t="s">
        <v>78</v>
      </c>
      <c r="E150" s="18">
        <v>7529770</v>
      </c>
      <c r="F150" s="2"/>
    </row>
    <row r="151" spans="2:6" x14ac:dyDescent="0.25">
      <c r="B151" s="16" t="s">
        <v>732</v>
      </c>
      <c r="C151" s="29" t="s">
        <v>707</v>
      </c>
      <c r="D151" s="29" t="s">
        <v>78</v>
      </c>
      <c r="E151" s="18">
        <v>2271640</v>
      </c>
      <c r="F151" s="2"/>
    </row>
    <row r="152" spans="2:6" x14ac:dyDescent="0.25">
      <c r="B152" s="16" t="s">
        <v>104</v>
      </c>
      <c r="C152" s="29" t="s">
        <v>93</v>
      </c>
      <c r="D152" s="29" t="s">
        <v>78</v>
      </c>
      <c r="E152" s="18">
        <v>223780</v>
      </c>
      <c r="F152" s="2"/>
    </row>
    <row r="153" spans="2:6" x14ac:dyDescent="0.25">
      <c r="B153" s="16" t="s">
        <v>104</v>
      </c>
      <c r="C153" s="29" t="s">
        <v>706</v>
      </c>
      <c r="D153" s="29" t="s">
        <v>78</v>
      </c>
      <c r="E153" s="18">
        <v>6222320</v>
      </c>
      <c r="F153" s="2"/>
    </row>
    <row r="154" spans="2:6" x14ac:dyDescent="0.25">
      <c r="B154" s="16" t="s">
        <v>104</v>
      </c>
      <c r="C154" s="29" t="s">
        <v>699</v>
      </c>
      <c r="D154" s="29" t="s">
        <v>78</v>
      </c>
      <c r="E154" s="18">
        <v>9683360</v>
      </c>
      <c r="F154" s="2"/>
    </row>
    <row r="155" spans="2:6" x14ac:dyDescent="0.25">
      <c r="B155" s="16" t="s">
        <v>104</v>
      </c>
      <c r="C155" s="29" t="s">
        <v>707</v>
      </c>
      <c r="D155" s="29" t="s">
        <v>78</v>
      </c>
      <c r="E155" s="18">
        <v>3194490</v>
      </c>
      <c r="F155" s="2"/>
    </row>
    <row r="156" spans="2:6" x14ac:dyDescent="0.25">
      <c r="B156" s="16" t="s">
        <v>104</v>
      </c>
      <c r="C156" s="29" t="s">
        <v>711</v>
      </c>
      <c r="D156" s="29" t="s">
        <v>78</v>
      </c>
      <c r="E156" s="18">
        <v>3161700</v>
      </c>
      <c r="F156" s="2"/>
    </row>
    <row r="157" spans="2:6" x14ac:dyDescent="0.25">
      <c r="B157" s="16" t="s">
        <v>104</v>
      </c>
      <c r="C157" s="29" t="s">
        <v>703</v>
      </c>
      <c r="D157" s="29" t="s">
        <v>78</v>
      </c>
      <c r="E157" s="18">
        <v>5469780</v>
      </c>
      <c r="F157" s="2"/>
    </row>
    <row r="158" spans="2:6" x14ac:dyDescent="0.25">
      <c r="B158" s="16" t="s">
        <v>104</v>
      </c>
      <c r="C158" s="29" t="s">
        <v>700</v>
      </c>
      <c r="D158" s="29" t="s">
        <v>78</v>
      </c>
      <c r="E158" s="18">
        <v>11177810</v>
      </c>
      <c r="F158" s="2"/>
    </row>
    <row r="159" spans="2:6" x14ac:dyDescent="0.25">
      <c r="B159" s="16" t="s">
        <v>104</v>
      </c>
      <c r="C159" s="29" t="s">
        <v>709</v>
      </c>
      <c r="D159" s="29" t="s">
        <v>78</v>
      </c>
      <c r="E159" s="18">
        <v>4177180</v>
      </c>
      <c r="F159" s="2"/>
    </row>
    <row r="160" spans="2:6" x14ac:dyDescent="0.25">
      <c r="B160" s="16" t="s">
        <v>104</v>
      </c>
      <c r="C160" s="29" t="s">
        <v>705</v>
      </c>
      <c r="D160" s="29" t="s">
        <v>78</v>
      </c>
      <c r="E160" s="18">
        <v>2308460</v>
      </c>
      <c r="F160" s="2"/>
    </row>
    <row r="161" spans="2:6" x14ac:dyDescent="0.25">
      <c r="B161" s="16" t="s">
        <v>683</v>
      </c>
      <c r="C161" s="29" t="s">
        <v>709</v>
      </c>
      <c r="D161" s="29" t="s">
        <v>80</v>
      </c>
      <c r="E161" s="18">
        <v>1413600</v>
      </c>
      <c r="F161" s="2"/>
    </row>
    <row r="162" spans="2:6" x14ac:dyDescent="0.25">
      <c r="B162" s="16" t="s">
        <v>105</v>
      </c>
      <c r="C162" s="29" t="s">
        <v>702</v>
      </c>
      <c r="D162" s="29" t="s">
        <v>78</v>
      </c>
      <c r="E162" s="18">
        <v>895240</v>
      </c>
      <c r="F162" s="2"/>
    </row>
    <row r="163" spans="2:6" x14ac:dyDescent="0.25">
      <c r="B163" s="16" t="s">
        <v>105</v>
      </c>
      <c r="C163" s="29" t="s">
        <v>93</v>
      </c>
      <c r="D163" s="29" t="s">
        <v>78</v>
      </c>
      <c r="E163" s="18">
        <v>54440</v>
      </c>
      <c r="F163" s="2"/>
    </row>
    <row r="164" spans="2:6" x14ac:dyDescent="0.25">
      <c r="B164" s="16" t="s">
        <v>105</v>
      </c>
      <c r="C164" s="29" t="s">
        <v>706</v>
      </c>
      <c r="D164" s="29" t="s">
        <v>78</v>
      </c>
      <c r="E164" s="18">
        <v>10530080</v>
      </c>
      <c r="F164" s="2"/>
    </row>
    <row r="165" spans="2:6" x14ac:dyDescent="0.25">
      <c r="B165" s="16" t="s">
        <v>105</v>
      </c>
      <c r="C165" s="29" t="s">
        <v>699</v>
      </c>
      <c r="D165" s="29" t="s">
        <v>78</v>
      </c>
      <c r="E165" s="18">
        <v>20605560</v>
      </c>
      <c r="F165" s="2"/>
    </row>
    <row r="166" spans="2:6" x14ac:dyDescent="0.25">
      <c r="B166" s="16" t="s">
        <v>105</v>
      </c>
      <c r="C166" s="29" t="s">
        <v>707</v>
      </c>
      <c r="D166" s="29" t="s">
        <v>78</v>
      </c>
      <c r="E166" s="18">
        <v>1348780</v>
      </c>
      <c r="F166" s="2"/>
    </row>
    <row r="167" spans="2:6" x14ac:dyDescent="0.25">
      <c r="B167" s="16" t="s">
        <v>105</v>
      </c>
      <c r="C167" s="29" t="s">
        <v>711</v>
      </c>
      <c r="D167" s="29" t="s">
        <v>78</v>
      </c>
      <c r="E167" s="18">
        <v>4781710</v>
      </c>
      <c r="F167" s="2"/>
    </row>
    <row r="168" spans="2:6" x14ac:dyDescent="0.25">
      <c r="B168" s="16" t="s">
        <v>105</v>
      </c>
      <c r="C168" s="29" t="s">
        <v>700</v>
      </c>
      <c r="D168" s="29" t="s">
        <v>78</v>
      </c>
      <c r="E168" s="18">
        <v>8813630</v>
      </c>
      <c r="F168" s="2"/>
    </row>
    <row r="169" spans="2:6" x14ac:dyDescent="0.25">
      <c r="B169" s="16" t="s">
        <v>105</v>
      </c>
      <c r="C169" s="29" t="s">
        <v>710</v>
      </c>
      <c r="D169" s="29" t="s">
        <v>78</v>
      </c>
      <c r="E169" s="18">
        <v>364620</v>
      </c>
      <c r="F169" s="2"/>
    </row>
    <row r="170" spans="2:6" x14ac:dyDescent="0.25">
      <c r="B170" s="16" t="s">
        <v>106</v>
      </c>
      <c r="C170" s="29" t="s">
        <v>93</v>
      </c>
      <c r="D170" s="29" t="s">
        <v>78</v>
      </c>
      <c r="E170" s="18">
        <v>20000</v>
      </c>
      <c r="F170" s="2"/>
    </row>
    <row r="171" spans="2:6" x14ac:dyDescent="0.25">
      <c r="B171" s="16" t="s">
        <v>106</v>
      </c>
      <c r="C171" s="29" t="s">
        <v>706</v>
      </c>
      <c r="D171" s="29" t="s">
        <v>78</v>
      </c>
      <c r="E171" s="18">
        <v>4547080</v>
      </c>
      <c r="F171" s="2"/>
    </row>
    <row r="172" spans="2:6" x14ac:dyDescent="0.25">
      <c r="B172" s="16" t="s">
        <v>106</v>
      </c>
      <c r="C172" s="29" t="s">
        <v>699</v>
      </c>
      <c r="D172" s="29" t="s">
        <v>78</v>
      </c>
      <c r="E172" s="18">
        <v>8299710</v>
      </c>
      <c r="F172" s="2"/>
    </row>
    <row r="173" spans="2:6" x14ac:dyDescent="0.25">
      <c r="B173" s="16" t="s">
        <v>106</v>
      </c>
      <c r="C173" s="29" t="s">
        <v>707</v>
      </c>
      <c r="D173" s="29" t="s">
        <v>78</v>
      </c>
      <c r="E173" s="18">
        <v>1478930</v>
      </c>
      <c r="F173" s="2"/>
    </row>
    <row r="174" spans="2:6" x14ac:dyDescent="0.25">
      <c r="B174" s="16" t="s">
        <v>106</v>
      </c>
      <c r="C174" s="29" t="s">
        <v>711</v>
      </c>
      <c r="D174" s="29" t="s">
        <v>78</v>
      </c>
      <c r="E174" s="18">
        <v>2371000</v>
      </c>
      <c r="F174" s="2"/>
    </row>
    <row r="175" spans="2:6" x14ac:dyDescent="0.25">
      <c r="B175" s="16" t="s">
        <v>733</v>
      </c>
      <c r="C175" s="29" t="s">
        <v>702</v>
      </c>
      <c r="D175" s="29" t="s">
        <v>80</v>
      </c>
      <c r="E175" s="18">
        <v>3202210</v>
      </c>
      <c r="F175" s="2"/>
    </row>
    <row r="176" spans="2:6" x14ac:dyDescent="0.25">
      <c r="B176" s="16" t="s">
        <v>733</v>
      </c>
      <c r="C176" s="29" t="s">
        <v>709</v>
      </c>
      <c r="D176" s="29" t="s">
        <v>80</v>
      </c>
      <c r="E176" s="18">
        <v>2117570</v>
      </c>
      <c r="F176" s="2"/>
    </row>
    <row r="177" spans="2:6" x14ac:dyDescent="0.25">
      <c r="B177" s="16" t="s">
        <v>733</v>
      </c>
      <c r="C177" s="29" t="s">
        <v>715</v>
      </c>
      <c r="D177" s="29" t="s">
        <v>80</v>
      </c>
      <c r="E177" s="18">
        <v>5040120</v>
      </c>
      <c r="F177" s="2"/>
    </row>
    <row r="178" spans="2:6" x14ac:dyDescent="0.25">
      <c r="B178" s="16" t="s">
        <v>733</v>
      </c>
      <c r="C178" s="29" t="s">
        <v>705</v>
      </c>
      <c r="D178" s="29" t="s">
        <v>80</v>
      </c>
      <c r="E178" s="18">
        <v>2340090</v>
      </c>
      <c r="F178" s="2"/>
    </row>
    <row r="179" spans="2:6" x14ac:dyDescent="0.25">
      <c r="B179" s="16" t="s">
        <v>734</v>
      </c>
      <c r="C179" s="29" t="s">
        <v>706</v>
      </c>
      <c r="D179" s="29" t="s">
        <v>78</v>
      </c>
      <c r="E179" s="18">
        <v>4547080</v>
      </c>
      <c r="F179" s="2"/>
    </row>
    <row r="180" spans="2:6" x14ac:dyDescent="0.25">
      <c r="B180" s="16" t="s">
        <v>735</v>
      </c>
      <c r="C180" s="29" t="s">
        <v>710</v>
      </c>
      <c r="D180" s="29" t="s">
        <v>80</v>
      </c>
      <c r="E180" s="18">
        <v>3600000</v>
      </c>
      <c r="F180" s="2"/>
    </row>
    <row r="181" spans="2:6" x14ac:dyDescent="0.25">
      <c r="B181" s="16" t="s">
        <v>107</v>
      </c>
      <c r="C181" s="29" t="s">
        <v>699</v>
      </c>
      <c r="D181" s="29" t="s">
        <v>78</v>
      </c>
      <c r="E181" s="18">
        <v>165130</v>
      </c>
      <c r="F181" s="2"/>
    </row>
    <row r="182" spans="2:6" x14ac:dyDescent="0.25">
      <c r="B182" s="16" t="s">
        <v>107</v>
      </c>
      <c r="C182" s="29" t="s">
        <v>707</v>
      </c>
      <c r="D182" s="29" t="s">
        <v>78</v>
      </c>
      <c r="E182" s="18">
        <v>2070500</v>
      </c>
      <c r="F182" s="2"/>
    </row>
    <row r="183" spans="2:6" x14ac:dyDescent="0.25">
      <c r="B183" s="16" t="s">
        <v>107</v>
      </c>
      <c r="C183" s="29" t="s">
        <v>703</v>
      </c>
      <c r="D183" s="29" t="s">
        <v>78</v>
      </c>
      <c r="E183" s="18">
        <v>813440</v>
      </c>
      <c r="F183" s="2"/>
    </row>
    <row r="184" spans="2:6" x14ac:dyDescent="0.25">
      <c r="B184" s="16" t="s">
        <v>107</v>
      </c>
      <c r="C184" s="29" t="s">
        <v>710</v>
      </c>
      <c r="D184" s="29" t="s">
        <v>78</v>
      </c>
      <c r="E184" s="18">
        <v>212140</v>
      </c>
      <c r="F184" s="2"/>
    </row>
    <row r="185" spans="2:6" x14ac:dyDescent="0.25">
      <c r="B185" s="16" t="s">
        <v>692</v>
      </c>
      <c r="C185" s="29" t="s">
        <v>709</v>
      </c>
      <c r="D185" s="29" t="s">
        <v>94</v>
      </c>
      <c r="E185" s="18">
        <v>1236900</v>
      </c>
      <c r="F185" s="2"/>
    </row>
    <row r="186" spans="2:6" x14ac:dyDescent="0.25">
      <c r="B186" s="16" t="s">
        <v>736</v>
      </c>
      <c r="C186" s="29" t="s">
        <v>702</v>
      </c>
      <c r="D186" s="29" t="s">
        <v>94</v>
      </c>
      <c r="E186" s="18">
        <v>929670</v>
      </c>
      <c r="F186" s="2"/>
    </row>
    <row r="187" spans="2:6" x14ac:dyDescent="0.25">
      <c r="B187" s="16" t="s">
        <v>736</v>
      </c>
      <c r="C187" s="29" t="s">
        <v>709</v>
      </c>
      <c r="D187" s="29" t="s">
        <v>94</v>
      </c>
      <c r="E187" s="18">
        <v>4071160</v>
      </c>
      <c r="F187" s="2"/>
    </row>
    <row r="188" spans="2:6" x14ac:dyDescent="0.25">
      <c r="B188" s="16" t="s">
        <v>736</v>
      </c>
      <c r="C188" s="29" t="s">
        <v>705</v>
      </c>
      <c r="D188" s="29" t="s">
        <v>94</v>
      </c>
      <c r="E188" s="18">
        <v>1115750</v>
      </c>
      <c r="F188" s="2"/>
    </row>
    <row r="189" spans="2:6" x14ac:dyDescent="0.25">
      <c r="B189" s="16" t="s">
        <v>108</v>
      </c>
      <c r="C189" s="29" t="s">
        <v>699</v>
      </c>
      <c r="D189" s="29" t="s">
        <v>78</v>
      </c>
      <c r="E189" s="18">
        <v>5342300</v>
      </c>
      <c r="F189" s="2"/>
    </row>
    <row r="190" spans="2:6" x14ac:dyDescent="0.25">
      <c r="B190" s="16" t="s">
        <v>108</v>
      </c>
      <c r="C190" s="29" t="s">
        <v>707</v>
      </c>
      <c r="D190" s="29" t="s">
        <v>78</v>
      </c>
      <c r="E190" s="18">
        <v>2381930</v>
      </c>
      <c r="F190" s="2"/>
    </row>
    <row r="191" spans="2:6" x14ac:dyDescent="0.25">
      <c r="B191" s="16" t="s">
        <v>108</v>
      </c>
      <c r="C191" s="29" t="s">
        <v>710</v>
      </c>
      <c r="D191" s="29" t="s">
        <v>78</v>
      </c>
      <c r="E191" s="18">
        <v>152480</v>
      </c>
      <c r="F191" s="2"/>
    </row>
    <row r="192" spans="2:6" x14ac:dyDescent="0.25">
      <c r="B192" s="16" t="s">
        <v>737</v>
      </c>
      <c r="C192" s="29" t="s">
        <v>706</v>
      </c>
      <c r="D192" s="29" t="s">
        <v>94</v>
      </c>
      <c r="E192" s="18">
        <v>4387530</v>
      </c>
      <c r="F192" s="2"/>
    </row>
    <row r="193" spans="2:6" x14ac:dyDescent="0.25">
      <c r="B193" s="16" t="s">
        <v>738</v>
      </c>
      <c r="C193" s="29" t="s">
        <v>699</v>
      </c>
      <c r="D193" s="29" t="s">
        <v>94</v>
      </c>
      <c r="E193" s="18">
        <v>3091590</v>
      </c>
      <c r="F193" s="2"/>
    </row>
    <row r="194" spans="2:6" x14ac:dyDescent="0.25">
      <c r="B194" s="16" t="s">
        <v>739</v>
      </c>
      <c r="C194" s="29" t="s">
        <v>740</v>
      </c>
      <c r="D194" s="29" t="s">
        <v>94</v>
      </c>
      <c r="E194" s="18">
        <v>2123540</v>
      </c>
      <c r="F194" s="2"/>
    </row>
    <row r="195" spans="2:6" x14ac:dyDescent="0.25">
      <c r="B195" s="16" t="s">
        <v>741</v>
      </c>
      <c r="C195" s="29" t="s">
        <v>709</v>
      </c>
      <c r="D195" s="29" t="s">
        <v>94</v>
      </c>
      <c r="E195" s="18">
        <v>1470140</v>
      </c>
      <c r="F195" s="2"/>
    </row>
    <row r="196" spans="2:6" x14ac:dyDescent="0.25">
      <c r="B196" s="16" t="s">
        <v>741</v>
      </c>
      <c r="C196" s="29" t="s">
        <v>715</v>
      </c>
      <c r="D196" s="29" t="s">
        <v>94</v>
      </c>
      <c r="E196" s="18">
        <v>830670</v>
      </c>
      <c r="F196" s="2"/>
    </row>
    <row r="197" spans="2:6" x14ac:dyDescent="0.25">
      <c r="B197" s="16" t="s">
        <v>742</v>
      </c>
      <c r="C197" s="29" t="s">
        <v>708</v>
      </c>
      <c r="D197" s="29" t="s">
        <v>80</v>
      </c>
      <c r="E197" s="18">
        <v>16735930</v>
      </c>
      <c r="F197" s="2"/>
    </row>
    <row r="198" spans="2:6" x14ac:dyDescent="0.25">
      <c r="B198" s="16" t="s">
        <v>743</v>
      </c>
      <c r="C198" s="29" t="s">
        <v>709</v>
      </c>
      <c r="D198" s="29" t="s">
        <v>94</v>
      </c>
      <c r="E198" s="18">
        <v>1943700</v>
      </c>
      <c r="F198" s="2"/>
    </row>
    <row r="199" spans="2:6" x14ac:dyDescent="0.25">
      <c r="B199" s="16" t="s">
        <v>744</v>
      </c>
      <c r="C199" s="29" t="s">
        <v>710</v>
      </c>
      <c r="D199" s="29" t="s">
        <v>94</v>
      </c>
      <c r="E199" s="18">
        <v>2891680</v>
      </c>
      <c r="F199" s="2"/>
    </row>
    <row r="200" spans="2:6" x14ac:dyDescent="0.25">
      <c r="B200" s="16" t="s">
        <v>109</v>
      </c>
      <c r="C200" s="29" t="s">
        <v>702</v>
      </c>
      <c r="D200" s="29" t="s">
        <v>78</v>
      </c>
      <c r="E200" s="18">
        <v>1430800</v>
      </c>
      <c r="F200" s="2"/>
    </row>
    <row r="201" spans="2:6" x14ac:dyDescent="0.25">
      <c r="B201" s="16" t="s">
        <v>109</v>
      </c>
      <c r="C201" s="29" t="s">
        <v>93</v>
      </c>
      <c r="D201" s="29" t="s">
        <v>78</v>
      </c>
      <c r="E201" s="18">
        <v>167840</v>
      </c>
      <c r="F201" s="2"/>
    </row>
    <row r="202" spans="2:6" x14ac:dyDescent="0.25">
      <c r="B202" s="16" t="s">
        <v>109</v>
      </c>
      <c r="C202" s="29" t="s">
        <v>699</v>
      </c>
      <c r="D202" s="29" t="s">
        <v>78</v>
      </c>
      <c r="E202" s="18">
        <v>7873770</v>
      </c>
      <c r="F202" s="2"/>
    </row>
    <row r="203" spans="2:6" x14ac:dyDescent="0.25">
      <c r="B203" s="16" t="s">
        <v>109</v>
      </c>
      <c r="C203" s="29" t="s">
        <v>698</v>
      </c>
      <c r="D203" s="29" t="s">
        <v>78</v>
      </c>
      <c r="E203" s="18">
        <v>5217930</v>
      </c>
      <c r="F203" s="2"/>
    </row>
    <row r="204" spans="2:6" x14ac:dyDescent="0.25">
      <c r="B204" s="16" t="s">
        <v>109</v>
      </c>
      <c r="C204" s="29" t="s">
        <v>707</v>
      </c>
      <c r="D204" s="29" t="s">
        <v>78</v>
      </c>
      <c r="E204" s="18">
        <v>2549680</v>
      </c>
      <c r="F204" s="2"/>
    </row>
    <row r="205" spans="2:6" x14ac:dyDescent="0.25">
      <c r="B205" s="16" t="s">
        <v>109</v>
      </c>
      <c r="C205" s="29" t="s">
        <v>708</v>
      </c>
      <c r="D205" s="29" t="s">
        <v>78</v>
      </c>
      <c r="E205" s="18">
        <v>13168470</v>
      </c>
      <c r="F205" s="2"/>
    </row>
    <row r="206" spans="2:6" x14ac:dyDescent="0.25">
      <c r="B206" s="16" t="s">
        <v>109</v>
      </c>
      <c r="C206" s="29" t="s">
        <v>745</v>
      </c>
      <c r="D206" s="29" t="s">
        <v>78</v>
      </c>
      <c r="E206" s="18">
        <v>2924730</v>
      </c>
      <c r="F206" s="2"/>
    </row>
    <row r="207" spans="2:6" x14ac:dyDescent="0.25">
      <c r="B207" s="16" t="s">
        <v>109</v>
      </c>
      <c r="C207" s="29" t="s">
        <v>711</v>
      </c>
      <c r="D207" s="29" t="s">
        <v>78</v>
      </c>
      <c r="E207" s="18">
        <v>14005490</v>
      </c>
      <c r="F207" s="2"/>
    </row>
    <row r="208" spans="2:6" x14ac:dyDescent="0.25">
      <c r="B208" s="16" t="s">
        <v>746</v>
      </c>
      <c r="C208" s="29" t="s">
        <v>699</v>
      </c>
      <c r="D208" s="29" t="s">
        <v>78</v>
      </c>
      <c r="E208" s="18">
        <v>3526020</v>
      </c>
      <c r="F208" s="2"/>
    </row>
    <row r="209" spans="1:6" x14ac:dyDescent="0.25">
      <c r="B209" s="16" t="s">
        <v>746</v>
      </c>
      <c r="C209" s="29" t="s">
        <v>707</v>
      </c>
      <c r="D209" s="29" t="s">
        <v>78</v>
      </c>
      <c r="E209" s="18">
        <v>1591330</v>
      </c>
      <c r="F209" s="2"/>
    </row>
    <row r="210" spans="1:6" x14ac:dyDescent="0.25">
      <c r="B210" s="16" t="s">
        <v>694</v>
      </c>
      <c r="C210" s="29" t="s">
        <v>706</v>
      </c>
      <c r="D210" s="29" t="s">
        <v>78</v>
      </c>
      <c r="E210" s="18">
        <v>14359200</v>
      </c>
      <c r="F210" s="2"/>
    </row>
    <row r="211" spans="1:6" x14ac:dyDescent="0.25">
      <c r="B211" s="16" t="s">
        <v>694</v>
      </c>
      <c r="C211" s="29" t="s">
        <v>699</v>
      </c>
      <c r="D211" s="29" t="s">
        <v>78</v>
      </c>
      <c r="E211" s="18">
        <v>991980</v>
      </c>
      <c r="F211" s="2"/>
    </row>
    <row r="212" spans="1:6" x14ac:dyDescent="0.25">
      <c r="B212" s="16" t="s">
        <v>694</v>
      </c>
      <c r="C212" s="29" t="s">
        <v>707</v>
      </c>
      <c r="D212" s="29" t="s">
        <v>78</v>
      </c>
      <c r="E212" s="18">
        <v>2265720</v>
      </c>
      <c r="F212" s="2"/>
    </row>
    <row r="213" spans="1:6" x14ac:dyDescent="0.25">
      <c r="B213" s="16" t="s">
        <v>694</v>
      </c>
      <c r="C213" s="29" t="s">
        <v>708</v>
      </c>
      <c r="D213" s="29" t="s">
        <v>78</v>
      </c>
      <c r="E213" s="18">
        <v>6973710</v>
      </c>
      <c r="F213" s="2"/>
    </row>
    <row r="214" spans="1:6" x14ac:dyDescent="0.25">
      <c r="B214" s="16" t="s">
        <v>694</v>
      </c>
      <c r="C214" s="29" t="s">
        <v>711</v>
      </c>
      <c r="D214" s="29" t="s">
        <v>78</v>
      </c>
      <c r="E214" s="18">
        <v>5871720</v>
      </c>
      <c r="F214" s="2"/>
    </row>
    <row r="215" spans="1:6" x14ac:dyDescent="0.25">
      <c r="B215" s="16" t="s">
        <v>694</v>
      </c>
      <c r="C215" s="29" t="s">
        <v>703</v>
      </c>
      <c r="D215" s="29" t="s">
        <v>78</v>
      </c>
      <c r="E215" s="18">
        <v>2588310</v>
      </c>
      <c r="F215" s="2"/>
    </row>
    <row r="216" spans="1:6" x14ac:dyDescent="0.25">
      <c r="B216" s="16" t="s">
        <v>694</v>
      </c>
      <c r="C216" s="29" t="s">
        <v>709</v>
      </c>
      <c r="D216" s="29" t="s">
        <v>78</v>
      </c>
      <c r="E216" s="18">
        <v>1979040</v>
      </c>
      <c r="F216" s="2"/>
    </row>
    <row r="217" spans="1:6" x14ac:dyDescent="0.25">
      <c r="B217" s="16" t="s">
        <v>695</v>
      </c>
      <c r="C217" s="29" t="s">
        <v>699</v>
      </c>
      <c r="D217" s="29" t="s">
        <v>78</v>
      </c>
      <c r="E217" s="18">
        <v>4992650</v>
      </c>
      <c r="F217" s="2"/>
    </row>
    <row r="218" spans="1:6" x14ac:dyDescent="0.25">
      <c r="B218" s="16" t="s">
        <v>695</v>
      </c>
      <c r="C218" s="29" t="s">
        <v>707</v>
      </c>
      <c r="D218" s="29" t="s">
        <v>78</v>
      </c>
      <c r="E218" s="18">
        <v>1745140</v>
      </c>
      <c r="F218" s="2"/>
    </row>
    <row r="219" spans="1:6" x14ac:dyDescent="0.25">
      <c r="B219" s="16" t="s">
        <v>747</v>
      </c>
      <c r="C219" s="29" t="s">
        <v>703</v>
      </c>
      <c r="D219" s="29" t="s">
        <v>94</v>
      </c>
      <c r="E219" s="18">
        <v>445720</v>
      </c>
      <c r="F219" s="2"/>
    </row>
    <row r="220" spans="1:6" x14ac:dyDescent="0.25">
      <c r="B220" s="16" t="s">
        <v>748</v>
      </c>
      <c r="C220" s="29" t="s">
        <v>703</v>
      </c>
      <c r="D220" s="29" t="s">
        <v>94</v>
      </c>
      <c r="E220" s="18">
        <v>1337170</v>
      </c>
      <c r="F220" s="2"/>
    </row>
    <row r="221" spans="1:6" s="1" customFormat="1" x14ac:dyDescent="0.25">
      <c r="A221" s="27"/>
      <c r="B221" s="24" t="s">
        <v>0</v>
      </c>
      <c r="C221" s="28"/>
      <c r="D221" s="28"/>
      <c r="E221" s="26">
        <v>718460020</v>
      </c>
      <c r="F221" s="6"/>
    </row>
    <row r="226" spans="1:6" s="1" customFormat="1" x14ac:dyDescent="0.25">
      <c r="A226" s="27">
        <v>34</v>
      </c>
      <c r="B226" s="47" t="s">
        <v>68</v>
      </c>
      <c r="C226" s="48"/>
      <c r="D226" s="48"/>
      <c r="E226" s="49"/>
    </row>
    <row r="227" spans="1:6" x14ac:dyDescent="0.25">
      <c r="B227" s="20" t="s">
        <v>85</v>
      </c>
      <c r="C227" s="21" t="s">
        <v>86</v>
      </c>
      <c r="D227" s="21" t="s">
        <v>87</v>
      </c>
      <c r="E227" s="22" t="s">
        <v>88</v>
      </c>
    </row>
    <row r="228" spans="1:6" x14ac:dyDescent="0.25">
      <c r="B228" s="16" t="s">
        <v>658</v>
      </c>
      <c r="C228" s="29" t="s">
        <v>699</v>
      </c>
      <c r="D228" s="29" t="s">
        <v>94</v>
      </c>
      <c r="E228" s="18">
        <v>970700</v>
      </c>
      <c r="F228" s="2"/>
    </row>
    <row r="229" spans="1:6" x14ac:dyDescent="0.25">
      <c r="B229" s="16" t="s">
        <v>658</v>
      </c>
      <c r="C229" s="29" t="s">
        <v>700</v>
      </c>
      <c r="D229" s="29" t="s">
        <v>94</v>
      </c>
      <c r="E229" s="18">
        <v>215100</v>
      </c>
      <c r="F229" s="2"/>
    </row>
    <row r="230" spans="1:6" x14ac:dyDescent="0.25">
      <c r="B230" s="16" t="s">
        <v>701</v>
      </c>
      <c r="C230" s="29" t="s">
        <v>702</v>
      </c>
      <c r="D230" s="29" t="s">
        <v>94</v>
      </c>
      <c r="E230" s="18">
        <v>136900</v>
      </c>
      <c r="F230" s="2"/>
    </row>
    <row r="231" spans="1:6" x14ac:dyDescent="0.25">
      <c r="B231" s="16" t="s">
        <v>701</v>
      </c>
      <c r="C231" s="29" t="s">
        <v>703</v>
      </c>
      <c r="D231" s="29" t="s">
        <v>94</v>
      </c>
      <c r="E231" s="18">
        <v>183600</v>
      </c>
      <c r="F231" s="2"/>
    </row>
    <row r="232" spans="1:6" x14ac:dyDescent="0.25">
      <c r="B232" s="16" t="s">
        <v>92</v>
      </c>
      <c r="C232" s="29" t="s">
        <v>706</v>
      </c>
      <c r="D232" s="29" t="s">
        <v>94</v>
      </c>
      <c r="E232" s="18">
        <v>882000</v>
      </c>
      <c r="F232" s="2"/>
    </row>
    <row r="233" spans="1:6" x14ac:dyDescent="0.25">
      <c r="B233" s="16" t="s">
        <v>92</v>
      </c>
      <c r="C233" s="29" t="s">
        <v>699</v>
      </c>
      <c r="D233" s="29" t="s">
        <v>94</v>
      </c>
      <c r="E233" s="18">
        <v>475400</v>
      </c>
      <c r="F233" s="2"/>
    </row>
    <row r="234" spans="1:6" x14ac:dyDescent="0.25">
      <c r="B234" s="16" t="s">
        <v>92</v>
      </c>
      <c r="C234" s="29" t="s">
        <v>698</v>
      </c>
      <c r="D234" s="29" t="s">
        <v>94</v>
      </c>
      <c r="E234" s="18">
        <v>573500</v>
      </c>
      <c r="F234" s="2"/>
    </row>
    <row r="235" spans="1:6" x14ac:dyDescent="0.25">
      <c r="B235" s="16" t="s">
        <v>92</v>
      </c>
      <c r="C235" s="29" t="s">
        <v>707</v>
      </c>
      <c r="D235" s="29" t="s">
        <v>94</v>
      </c>
      <c r="E235" s="18">
        <v>1765900</v>
      </c>
      <c r="F235" s="2"/>
    </row>
    <row r="236" spans="1:6" x14ac:dyDescent="0.25">
      <c r="B236" s="16" t="s">
        <v>92</v>
      </c>
      <c r="C236" s="29" t="s">
        <v>708</v>
      </c>
      <c r="D236" s="29" t="s">
        <v>94</v>
      </c>
      <c r="E236" s="18">
        <v>873300</v>
      </c>
      <c r="F236" s="2"/>
    </row>
    <row r="237" spans="1:6" x14ac:dyDescent="0.25">
      <c r="B237" s="16" t="s">
        <v>92</v>
      </c>
      <c r="C237" s="29" t="s">
        <v>709</v>
      </c>
      <c r="D237" s="29" t="s">
        <v>94</v>
      </c>
      <c r="E237" s="18">
        <v>180900</v>
      </c>
      <c r="F237" s="2"/>
    </row>
    <row r="238" spans="1:6" x14ac:dyDescent="0.25">
      <c r="B238" s="16" t="s">
        <v>92</v>
      </c>
      <c r="C238" s="29" t="s">
        <v>710</v>
      </c>
      <c r="D238" s="29" t="s">
        <v>94</v>
      </c>
      <c r="E238" s="18">
        <v>1032600</v>
      </c>
      <c r="F238" s="2"/>
    </row>
    <row r="239" spans="1:6" x14ac:dyDescent="0.25">
      <c r="B239" s="16" t="s">
        <v>95</v>
      </c>
      <c r="C239" s="29" t="s">
        <v>700</v>
      </c>
      <c r="D239" s="29" t="s">
        <v>80</v>
      </c>
      <c r="E239" s="18">
        <v>788000</v>
      </c>
      <c r="F239" s="2"/>
    </row>
    <row r="240" spans="1:6" x14ac:dyDescent="0.25">
      <c r="B240" s="16" t="s">
        <v>95</v>
      </c>
      <c r="C240" s="29" t="s">
        <v>705</v>
      </c>
      <c r="D240" s="29" t="s">
        <v>80</v>
      </c>
      <c r="E240" s="18">
        <v>97000</v>
      </c>
      <c r="F240" s="2"/>
    </row>
    <row r="241" spans="2:6" x14ac:dyDescent="0.25">
      <c r="B241" s="16" t="s">
        <v>96</v>
      </c>
      <c r="C241" s="29" t="s">
        <v>711</v>
      </c>
      <c r="D241" s="29" t="s">
        <v>80</v>
      </c>
      <c r="E241" s="18">
        <v>84200</v>
      </c>
      <c r="F241" s="2"/>
    </row>
    <row r="242" spans="2:6" x14ac:dyDescent="0.25">
      <c r="B242" s="16" t="s">
        <v>96</v>
      </c>
      <c r="C242" s="29" t="s">
        <v>703</v>
      </c>
      <c r="D242" s="29" t="s">
        <v>80</v>
      </c>
      <c r="E242" s="18">
        <v>687200</v>
      </c>
      <c r="F242" s="2"/>
    </row>
    <row r="243" spans="2:6" x14ac:dyDescent="0.25">
      <c r="B243" s="16" t="s">
        <v>96</v>
      </c>
      <c r="C243" s="29" t="s">
        <v>712</v>
      </c>
      <c r="D243" s="29" t="s">
        <v>80</v>
      </c>
      <c r="E243" s="18">
        <v>179500</v>
      </c>
      <c r="F243" s="2"/>
    </row>
    <row r="244" spans="2:6" x14ac:dyDescent="0.25">
      <c r="B244" s="16" t="s">
        <v>713</v>
      </c>
      <c r="C244" s="29" t="s">
        <v>702</v>
      </c>
      <c r="D244" s="29" t="s">
        <v>94</v>
      </c>
      <c r="E244" s="18">
        <v>86300</v>
      </c>
      <c r="F244" s="2"/>
    </row>
    <row r="245" spans="2:6" x14ac:dyDescent="0.25">
      <c r="B245" s="16" t="s">
        <v>638</v>
      </c>
      <c r="C245" s="29" t="s">
        <v>703</v>
      </c>
      <c r="D245" s="29" t="s">
        <v>94</v>
      </c>
      <c r="E245" s="18">
        <v>551000</v>
      </c>
      <c r="F245" s="2"/>
    </row>
    <row r="246" spans="2:6" x14ac:dyDescent="0.25">
      <c r="B246" s="16" t="s">
        <v>714</v>
      </c>
      <c r="C246" s="29" t="s">
        <v>711</v>
      </c>
      <c r="D246" s="29" t="s">
        <v>80</v>
      </c>
      <c r="E246" s="18">
        <v>1646700</v>
      </c>
      <c r="F246" s="2"/>
    </row>
    <row r="247" spans="2:6" x14ac:dyDescent="0.25">
      <c r="B247" s="16" t="s">
        <v>749</v>
      </c>
      <c r="C247" s="29" t="s">
        <v>711</v>
      </c>
      <c r="D247" s="29" t="s">
        <v>80</v>
      </c>
      <c r="E247" s="18">
        <v>2500000</v>
      </c>
      <c r="F247" s="2"/>
    </row>
    <row r="248" spans="2:6" x14ac:dyDescent="0.25">
      <c r="B248" s="16" t="s">
        <v>97</v>
      </c>
      <c r="C248" s="29" t="s">
        <v>702</v>
      </c>
      <c r="D248" s="29" t="s">
        <v>78</v>
      </c>
      <c r="E248" s="18">
        <v>331600</v>
      </c>
      <c r="F248" s="2"/>
    </row>
    <row r="249" spans="2:6" x14ac:dyDescent="0.25">
      <c r="B249" s="16" t="s">
        <v>97</v>
      </c>
      <c r="C249" s="29" t="s">
        <v>93</v>
      </c>
      <c r="D249" s="29" t="s">
        <v>78</v>
      </c>
      <c r="E249" s="18">
        <v>265000</v>
      </c>
      <c r="F249" s="2"/>
    </row>
    <row r="250" spans="2:6" x14ac:dyDescent="0.25">
      <c r="B250" s="16" t="s">
        <v>97</v>
      </c>
      <c r="C250" s="29" t="s">
        <v>699</v>
      </c>
      <c r="D250" s="29" t="s">
        <v>78</v>
      </c>
      <c r="E250" s="18">
        <v>2771600</v>
      </c>
      <c r="F250" s="2"/>
    </row>
    <row r="251" spans="2:6" x14ac:dyDescent="0.25">
      <c r="B251" s="16" t="s">
        <v>97</v>
      </c>
      <c r="C251" s="29" t="s">
        <v>708</v>
      </c>
      <c r="D251" s="29" t="s">
        <v>78</v>
      </c>
      <c r="E251" s="18">
        <v>380500</v>
      </c>
      <c r="F251" s="2"/>
    </row>
    <row r="252" spans="2:6" x14ac:dyDescent="0.25">
      <c r="B252" s="16" t="s">
        <v>97</v>
      </c>
      <c r="C252" s="29" t="s">
        <v>711</v>
      </c>
      <c r="D252" s="29" t="s">
        <v>78</v>
      </c>
      <c r="E252" s="18">
        <v>52600</v>
      </c>
      <c r="F252" s="2"/>
    </row>
    <row r="253" spans="2:6" x14ac:dyDescent="0.25">
      <c r="B253" s="16" t="s">
        <v>97</v>
      </c>
      <c r="C253" s="29" t="s">
        <v>700</v>
      </c>
      <c r="D253" s="29" t="s">
        <v>78</v>
      </c>
      <c r="E253" s="18">
        <v>374000</v>
      </c>
      <c r="F253" s="2"/>
    </row>
    <row r="254" spans="2:6" x14ac:dyDescent="0.25">
      <c r="B254" s="16" t="s">
        <v>97</v>
      </c>
      <c r="C254" s="29" t="s">
        <v>715</v>
      </c>
      <c r="D254" s="29" t="s">
        <v>78</v>
      </c>
      <c r="E254" s="18">
        <v>330000</v>
      </c>
      <c r="F254" s="2"/>
    </row>
    <row r="255" spans="2:6" x14ac:dyDescent="0.25">
      <c r="B255" s="16" t="s">
        <v>97</v>
      </c>
      <c r="C255" s="29" t="s">
        <v>705</v>
      </c>
      <c r="D255" s="29" t="s">
        <v>78</v>
      </c>
      <c r="E255" s="18">
        <v>91000</v>
      </c>
      <c r="F255" s="2"/>
    </row>
    <row r="256" spans="2:6" x14ac:dyDescent="0.25">
      <c r="B256" s="16" t="s">
        <v>750</v>
      </c>
      <c r="C256" s="29" t="s">
        <v>699</v>
      </c>
      <c r="D256" s="29" t="s">
        <v>80</v>
      </c>
      <c r="E256" s="18">
        <v>976000</v>
      </c>
      <c r="F256" s="2"/>
    </row>
    <row r="257" spans="2:6" x14ac:dyDescent="0.25">
      <c r="B257" s="16" t="s">
        <v>98</v>
      </c>
      <c r="C257" s="29" t="s">
        <v>93</v>
      </c>
      <c r="D257" s="29" t="s">
        <v>80</v>
      </c>
      <c r="E257" s="18">
        <v>431700</v>
      </c>
      <c r="F257" s="2"/>
    </row>
    <row r="258" spans="2:6" x14ac:dyDescent="0.25">
      <c r="B258" s="16" t="s">
        <v>98</v>
      </c>
      <c r="C258" s="29" t="s">
        <v>707</v>
      </c>
      <c r="D258" s="29" t="s">
        <v>80</v>
      </c>
      <c r="E258" s="18">
        <v>194000</v>
      </c>
      <c r="F258" s="2"/>
    </row>
    <row r="259" spans="2:6" x14ac:dyDescent="0.25">
      <c r="B259" s="16" t="s">
        <v>81</v>
      </c>
      <c r="C259" s="29" t="s">
        <v>702</v>
      </c>
      <c r="D259" s="29" t="s">
        <v>80</v>
      </c>
      <c r="E259" s="18">
        <v>93100</v>
      </c>
      <c r="F259" s="2"/>
    </row>
    <row r="260" spans="2:6" x14ac:dyDescent="0.25">
      <c r="B260" s="16" t="s">
        <v>81</v>
      </c>
      <c r="C260" s="29" t="s">
        <v>703</v>
      </c>
      <c r="D260" s="29" t="s">
        <v>80</v>
      </c>
      <c r="E260" s="18">
        <v>1417900</v>
      </c>
      <c r="F260" s="2"/>
    </row>
    <row r="261" spans="2:6" x14ac:dyDescent="0.25">
      <c r="B261" s="16" t="s">
        <v>81</v>
      </c>
      <c r="C261" s="29" t="s">
        <v>700</v>
      </c>
      <c r="D261" s="29" t="s">
        <v>80</v>
      </c>
      <c r="E261" s="18">
        <v>159100</v>
      </c>
      <c r="F261" s="2"/>
    </row>
    <row r="262" spans="2:6" x14ac:dyDescent="0.25">
      <c r="B262" s="16" t="s">
        <v>716</v>
      </c>
      <c r="C262" s="29" t="s">
        <v>703</v>
      </c>
      <c r="D262" s="29" t="s">
        <v>80</v>
      </c>
      <c r="E262" s="18">
        <v>137300</v>
      </c>
      <c r="F262" s="2"/>
    </row>
    <row r="263" spans="2:6" x14ac:dyDescent="0.25">
      <c r="B263" s="16" t="s">
        <v>717</v>
      </c>
      <c r="C263" s="29" t="s">
        <v>702</v>
      </c>
      <c r="D263" s="29" t="s">
        <v>80</v>
      </c>
      <c r="E263" s="18">
        <v>283200</v>
      </c>
      <c r="F263" s="2"/>
    </row>
    <row r="264" spans="2:6" x14ac:dyDescent="0.25">
      <c r="B264" s="16" t="s">
        <v>717</v>
      </c>
      <c r="C264" s="29" t="s">
        <v>710</v>
      </c>
      <c r="D264" s="29" t="s">
        <v>80</v>
      </c>
      <c r="E264" s="18">
        <v>352800</v>
      </c>
      <c r="F264" s="2"/>
    </row>
    <row r="265" spans="2:6" x14ac:dyDescent="0.25">
      <c r="B265" s="16" t="s">
        <v>718</v>
      </c>
      <c r="C265" s="29" t="s">
        <v>699</v>
      </c>
      <c r="D265" s="29" t="s">
        <v>80</v>
      </c>
      <c r="E265" s="18">
        <v>756500</v>
      </c>
      <c r="F265" s="2"/>
    </row>
    <row r="266" spans="2:6" x14ac:dyDescent="0.25">
      <c r="B266" s="16" t="s">
        <v>718</v>
      </c>
      <c r="C266" s="29" t="s">
        <v>707</v>
      </c>
      <c r="D266" s="29" t="s">
        <v>80</v>
      </c>
      <c r="E266" s="18">
        <v>85000</v>
      </c>
      <c r="F266" s="2"/>
    </row>
    <row r="267" spans="2:6" x14ac:dyDescent="0.25">
      <c r="B267" s="16" t="s">
        <v>719</v>
      </c>
      <c r="C267" s="29" t="s">
        <v>700</v>
      </c>
      <c r="D267" s="29" t="s">
        <v>80</v>
      </c>
      <c r="E267" s="18">
        <v>130000</v>
      </c>
      <c r="F267" s="2"/>
    </row>
    <row r="268" spans="2:6" x14ac:dyDescent="0.25">
      <c r="B268" s="16" t="s">
        <v>720</v>
      </c>
      <c r="C268" s="29" t="s">
        <v>699</v>
      </c>
      <c r="D268" s="29" t="s">
        <v>80</v>
      </c>
      <c r="E268" s="18">
        <v>1106000</v>
      </c>
      <c r="F268" s="2"/>
    </row>
    <row r="269" spans="2:6" x14ac:dyDescent="0.25">
      <c r="B269" s="16" t="s">
        <v>721</v>
      </c>
      <c r="C269" s="29" t="s">
        <v>703</v>
      </c>
      <c r="D269" s="29" t="s">
        <v>94</v>
      </c>
      <c r="E269" s="18">
        <v>2107100</v>
      </c>
      <c r="F269" s="2"/>
    </row>
    <row r="270" spans="2:6" x14ac:dyDescent="0.25">
      <c r="B270" s="16" t="s">
        <v>722</v>
      </c>
      <c r="C270" s="29" t="s">
        <v>715</v>
      </c>
      <c r="D270" s="29" t="s">
        <v>94</v>
      </c>
      <c r="E270" s="18">
        <v>706900</v>
      </c>
      <c r="F270" s="2"/>
    </row>
    <row r="271" spans="2:6" x14ac:dyDescent="0.25">
      <c r="B271" s="16" t="s">
        <v>722</v>
      </c>
      <c r="C271" s="29" t="s">
        <v>705</v>
      </c>
      <c r="D271" s="29" t="s">
        <v>94</v>
      </c>
      <c r="E271" s="18">
        <v>146300</v>
      </c>
      <c r="F271" s="2"/>
    </row>
    <row r="272" spans="2:6" x14ac:dyDescent="0.25">
      <c r="B272" s="16" t="s">
        <v>723</v>
      </c>
      <c r="C272" s="29" t="s">
        <v>699</v>
      </c>
      <c r="D272" s="29" t="s">
        <v>80</v>
      </c>
      <c r="E272" s="18">
        <v>350000</v>
      </c>
      <c r="F272" s="2"/>
    </row>
    <row r="273" spans="2:6" x14ac:dyDescent="0.25">
      <c r="B273" s="16" t="s">
        <v>723</v>
      </c>
      <c r="C273" s="29" t="s">
        <v>711</v>
      </c>
      <c r="D273" s="29" t="s">
        <v>80</v>
      </c>
      <c r="E273" s="18">
        <v>211000</v>
      </c>
      <c r="F273" s="2"/>
    </row>
    <row r="274" spans="2:6" x14ac:dyDescent="0.25">
      <c r="B274" s="16" t="s">
        <v>724</v>
      </c>
      <c r="C274" s="29" t="s">
        <v>702</v>
      </c>
      <c r="D274" s="29" t="s">
        <v>80</v>
      </c>
      <c r="E274" s="18">
        <v>143300</v>
      </c>
      <c r="F274" s="2"/>
    </row>
    <row r="275" spans="2:6" x14ac:dyDescent="0.25">
      <c r="B275" s="16" t="s">
        <v>724</v>
      </c>
      <c r="C275" s="29" t="s">
        <v>709</v>
      </c>
      <c r="D275" s="29" t="s">
        <v>80</v>
      </c>
      <c r="E275" s="18">
        <v>351000</v>
      </c>
      <c r="F275" s="2"/>
    </row>
    <row r="276" spans="2:6" x14ac:dyDescent="0.25">
      <c r="B276" s="16" t="s">
        <v>725</v>
      </c>
      <c r="C276" s="29" t="s">
        <v>726</v>
      </c>
      <c r="D276" s="29" t="s">
        <v>80</v>
      </c>
      <c r="E276" s="18">
        <v>115000</v>
      </c>
      <c r="F276" s="2"/>
    </row>
    <row r="277" spans="2:6" x14ac:dyDescent="0.25">
      <c r="B277" s="16" t="s">
        <v>725</v>
      </c>
      <c r="C277" s="29" t="s">
        <v>711</v>
      </c>
      <c r="D277" s="29" t="s">
        <v>80</v>
      </c>
      <c r="E277" s="18">
        <v>26200</v>
      </c>
      <c r="F277" s="2"/>
    </row>
    <row r="278" spans="2:6" x14ac:dyDescent="0.25">
      <c r="B278" s="16" t="s">
        <v>727</v>
      </c>
      <c r="C278" s="29" t="s">
        <v>700</v>
      </c>
      <c r="D278" s="29" t="s">
        <v>80</v>
      </c>
      <c r="E278" s="18">
        <v>193700</v>
      </c>
      <c r="F278" s="2"/>
    </row>
    <row r="279" spans="2:6" x14ac:dyDescent="0.25">
      <c r="B279" s="16" t="s">
        <v>192</v>
      </c>
      <c r="C279" s="29" t="s">
        <v>702</v>
      </c>
      <c r="D279" s="29" t="s">
        <v>80</v>
      </c>
      <c r="E279" s="18">
        <v>73200</v>
      </c>
      <c r="F279" s="2"/>
    </row>
    <row r="280" spans="2:6" x14ac:dyDescent="0.25">
      <c r="B280" s="16" t="s">
        <v>192</v>
      </c>
      <c r="C280" s="29" t="s">
        <v>712</v>
      </c>
      <c r="D280" s="29" t="s">
        <v>80</v>
      </c>
      <c r="E280" s="18">
        <v>115100</v>
      </c>
      <c r="F280" s="2"/>
    </row>
    <row r="281" spans="2:6" x14ac:dyDescent="0.25">
      <c r="B281" s="16" t="s">
        <v>102</v>
      </c>
      <c r="C281" s="29" t="s">
        <v>702</v>
      </c>
      <c r="D281" s="29" t="s">
        <v>78</v>
      </c>
      <c r="E281" s="18">
        <v>100900</v>
      </c>
      <c r="F281" s="2"/>
    </row>
    <row r="282" spans="2:6" x14ac:dyDescent="0.25">
      <c r="B282" s="16" t="s">
        <v>102</v>
      </c>
      <c r="C282" s="29" t="s">
        <v>93</v>
      </c>
      <c r="D282" s="29" t="s">
        <v>78</v>
      </c>
      <c r="E282" s="18">
        <v>294400</v>
      </c>
      <c r="F282" s="2"/>
    </row>
    <row r="283" spans="2:6" x14ac:dyDescent="0.25">
      <c r="B283" s="16" t="s">
        <v>102</v>
      </c>
      <c r="C283" s="29" t="s">
        <v>706</v>
      </c>
      <c r="D283" s="29" t="s">
        <v>78</v>
      </c>
      <c r="E283" s="18">
        <v>512600</v>
      </c>
      <c r="F283" s="2"/>
    </row>
    <row r="284" spans="2:6" x14ac:dyDescent="0.25">
      <c r="B284" s="16" t="s">
        <v>102</v>
      </c>
      <c r="C284" s="29" t="s">
        <v>699</v>
      </c>
      <c r="D284" s="29" t="s">
        <v>78</v>
      </c>
      <c r="E284" s="18">
        <v>1765600</v>
      </c>
      <c r="F284" s="2"/>
    </row>
    <row r="285" spans="2:6" x14ac:dyDescent="0.25">
      <c r="B285" s="16" t="s">
        <v>102</v>
      </c>
      <c r="C285" s="29" t="s">
        <v>698</v>
      </c>
      <c r="D285" s="29" t="s">
        <v>78</v>
      </c>
      <c r="E285" s="18">
        <v>147100</v>
      </c>
      <c r="F285" s="2"/>
    </row>
    <row r="286" spans="2:6" x14ac:dyDescent="0.25">
      <c r="B286" s="16" t="s">
        <v>102</v>
      </c>
      <c r="C286" s="29" t="s">
        <v>707</v>
      </c>
      <c r="D286" s="29" t="s">
        <v>78</v>
      </c>
      <c r="E286" s="18">
        <v>336600</v>
      </c>
      <c r="F286" s="2"/>
    </row>
    <row r="287" spans="2:6" x14ac:dyDescent="0.25">
      <c r="B287" s="16" t="s">
        <v>102</v>
      </c>
      <c r="C287" s="29" t="s">
        <v>711</v>
      </c>
      <c r="D287" s="29" t="s">
        <v>78</v>
      </c>
      <c r="E287" s="18">
        <v>2347500</v>
      </c>
      <c r="F287" s="2"/>
    </row>
    <row r="288" spans="2:6" x14ac:dyDescent="0.25">
      <c r="B288" s="16" t="s">
        <v>102</v>
      </c>
      <c r="C288" s="29" t="s">
        <v>703</v>
      </c>
      <c r="D288" s="29" t="s">
        <v>78</v>
      </c>
      <c r="E288" s="18">
        <v>385700</v>
      </c>
      <c r="F288" s="2"/>
    </row>
    <row r="289" spans="2:6" x14ac:dyDescent="0.25">
      <c r="B289" s="16" t="s">
        <v>102</v>
      </c>
      <c r="C289" s="29" t="s">
        <v>700</v>
      </c>
      <c r="D289" s="29" t="s">
        <v>78</v>
      </c>
      <c r="E289" s="18">
        <v>296700</v>
      </c>
      <c r="F289" s="2"/>
    </row>
    <row r="290" spans="2:6" x14ac:dyDescent="0.25">
      <c r="B290" s="16" t="s">
        <v>102</v>
      </c>
      <c r="C290" s="29" t="s">
        <v>709</v>
      </c>
      <c r="D290" s="29" t="s">
        <v>78</v>
      </c>
      <c r="E290" s="18">
        <v>139900</v>
      </c>
      <c r="F290" s="2"/>
    </row>
    <row r="291" spans="2:6" x14ac:dyDescent="0.25">
      <c r="B291" s="16" t="s">
        <v>729</v>
      </c>
      <c r="C291" s="29" t="s">
        <v>702</v>
      </c>
      <c r="D291" s="29" t="s">
        <v>78</v>
      </c>
      <c r="E291" s="18">
        <v>102200</v>
      </c>
      <c r="F291" s="2"/>
    </row>
    <row r="292" spans="2:6" x14ac:dyDescent="0.25">
      <c r="B292" s="16" t="s">
        <v>729</v>
      </c>
      <c r="C292" s="29" t="s">
        <v>699</v>
      </c>
      <c r="D292" s="29" t="s">
        <v>78</v>
      </c>
      <c r="E292" s="18">
        <v>1443400</v>
      </c>
      <c r="F292" s="2"/>
    </row>
    <row r="293" spans="2:6" x14ac:dyDescent="0.25">
      <c r="B293" s="16" t="s">
        <v>729</v>
      </c>
      <c r="C293" s="29" t="s">
        <v>707</v>
      </c>
      <c r="D293" s="29" t="s">
        <v>78</v>
      </c>
      <c r="E293" s="18">
        <v>253100</v>
      </c>
      <c r="F293" s="2"/>
    </row>
    <row r="294" spans="2:6" x14ac:dyDescent="0.25">
      <c r="B294" s="16" t="s">
        <v>729</v>
      </c>
      <c r="C294" s="29" t="s">
        <v>700</v>
      </c>
      <c r="D294" s="29" t="s">
        <v>78</v>
      </c>
      <c r="E294" s="18">
        <v>274100</v>
      </c>
      <c r="F294" s="2"/>
    </row>
    <row r="295" spans="2:6" x14ac:dyDescent="0.25">
      <c r="B295" s="16" t="s">
        <v>730</v>
      </c>
      <c r="C295" s="29" t="s">
        <v>93</v>
      </c>
      <c r="D295" s="29" t="s">
        <v>78</v>
      </c>
      <c r="E295" s="18">
        <v>528000</v>
      </c>
      <c r="F295" s="2"/>
    </row>
    <row r="296" spans="2:6" x14ac:dyDescent="0.25">
      <c r="B296" s="16" t="s">
        <v>730</v>
      </c>
      <c r="C296" s="29" t="s">
        <v>699</v>
      </c>
      <c r="D296" s="29" t="s">
        <v>78</v>
      </c>
      <c r="E296" s="18">
        <v>933000</v>
      </c>
      <c r="F296" s="2"/>
    </row>
    <row r="297" spans="2:6" x14ac:dyDescent="0.25">
      <c r="B297" s="16" t="s">
        <v>730</v>
      </c>
      <c r="C297" s="29" t="s">
        <v>707</v>
      </c>
      <c r="D297" s="29" t="s">
        <v>78</v>
      </c>
      <c r="E297" s="18">
        <v>204000</v>
      </c>
      <c r="F297" s="2"/>
    </row>
    <row r="298" spans="2:6" x14ac:dyDescent="0.25">
      <c r="B298" s="16" t="s">
        <v>730</v>
      </c>
      <c r="C298" s="29" t="s">
        <v>709</v>
      </c>
      <c r="D298" s="29" t="s">
        <v>78</v>
      </c>
      <c r="E298" s="18">
        <v>196000</v>
      </c>
      <c r="F298" s="2"/>
    </row>
    <row r="299" spans="2:6" x14ac:dyDescent="0.25">
      <c r="B299" s="16" t="s">
        <v>681</v>
      </c>
      <c r="C299" s="29" t="s">
        <v>702</v>
      </c>
      <c r="D299" s="29" t="s">
        <v>78</v>
      </c>
      <c r="E299" s="18">
        <v>228300</v>
      </c>
      <c r="F299" s="2"/>
    </row>
    <row r="300" spans="2:6" x14ac:dyDescent="0.25">
      <c r="B300" s="16" t="s">
        <v>681</v>
      </c>
      <c r="C300" s="29" t="s">
        <v>706</v>
      </c>
      <c r="D300" s="29" t="s">
        <v>78</v>
      </c>
      <c r="E300" s="18">
        <v>665100</v>
      </c>
      <c r="F300" s="2"/>
    </row>
    <row r="301" spans="2:6" x14ac:dyDescent="0.25">
      <c r="B301" s="16" t="s">
        <v>681</v>
      </c>
      <c r="C301" s="29" t="s">
        <v>699</v>
      </c>
      <c r="D301" s="29" t="s">
        <v>78</v>
      </c>
      <c r="E301" s="18">
        <v>267500</v>
      </c>
      <c r="F301" s="2"/>
    </row>
    <row r="302" spans="2:6" x14ac:dyDescent="0.25">
      <c r="B302" s="16" t="s">
        <v>681</v>
      </c>
      <c r="C302" s="29" t="s">
        <v>711</v>
      </c>
      <c r="D302" s="29" t="s">
        <v>78</v>
      </c>
      <c r="E302" s="18">
        <v>26200</v>
      </c>
      <c r="F302" s="2"/>
    </row>
    <row r="303" spans="2:6" x14ac:dyDescent="0.25">
      <c r="B303" s="16" t="s">
        <v>681</v>
      </c>
      <c r="C303" s="29" t="s">
        <v>703</v>
      </c>
      <c r="D303" s="29" t="s">
        <v>78</v>
      </c>
      <c r="E303" s="18">
        <v>293900</v>
      </c>
      <c r="F303" s="2"/>
    </row>
    <row r="304" spans="2:6" x14ac:dyDescent="0.25">
      <c r="B304" s="16" t="s">
        <v>681</v>
      </c>
      <c r="C304" s="29" t="s">
        <v>700</v>
      </c>
      <c r="D304" s="29" t="s">
        <v>78</v>
      </c>
      <c r="E304" s="18">
        <v>362100</v>
      </c>
      <c r="F304" s="2"/>
    </row>
    <row r="305" spans="2:6" x14ac:dyDescent="0.25">
      <c r="B305" s="16" t="s">
        <v>681</v>
      </c>
      <c r="C305" s="29" t="s">
        <v>705</v>
      </c>
      <c r="D305" s="29" t="s">
        <v>78</v>
      </c>
      <c r="E305" s="18">
        <v>29800</v>
      </c>
      <c r="F305" s="2"/>
    </row>
    <row r="306" spans="2:6" x14ac:dyDescent="0.25">
      <c r="B306" s="16" t="s">
        <v>731</v>
      </c>
      <c r="C306" s="29" t="s">
        <v>699</v>
      </c>
      <c r="D306" s="29" t="s">
        <v>78</v>
      </c>
      <c r="E306" s="18">
        <v>1381000</v>
      </c>
      <c r="F306" s="2"/>
    </row>
    <row r="307" spans="2:6" x14ac:dyDescent="0.25">
      <c r="B307" s="16" t="s">
        <v>731</v>
      </c>
      <c r="C307" s="29" t="s">
        <v>703</v>
      </c>
      <c r="D307" s="29" t="s">
        <v>78</v>
      </c>
      <c r="E307" s="18">
        <v>118900</v>
      </c>
      <c r="F307" s="2"/>
    </row>
    <row r="308" spans="2:6" x14ac:dyDescent="0.25">
      <c r="B308" s="16" t="s">
        <v>731</v>
      </c>
      <c r="C308" s="29" t="s">
        <v>709</v>
      </c>
      <c r="D308" s="29" t="s">
        <v>78</v>
      </c>
      <c r="E308" s="18">
        <v>178300</v>
      </c>
      <c r="F308" s="2"/>
    </row>
    <row r="309" spans="2:6" x14ac:dyDescent="0.25">
      <c r="B309" s="16" t="s">
        <v>732</v>
      </c>
      <c r="C309" s="29" t="s">
        <v>699</v>
      </c>
      <c r="D309" s="29" t="s">
        <v>78</v>
      </c>
      <c r="E309" s="18">
        <v>1169900</v>
      </c>
      <c r="F309" s="2"/>
    </row>
    <row r="310" spans="2:6" x14ac:dyDescent="0.25">
      <c r="B310" s="16" t="s">
        <v>732</v>
      </c>
      <c r="C310" s="29" t="s">
        <v>707</v>
      </c>
      <c r="D310" s="29" t="s">
        <v>78</v>
      </c>
      <c r="E310" s="18">
        <v>241800</v>
      </c>
      <c r="F310" s="2"/>
    </row>
    <row r="311" spans="2:6" x14ac:dyDescent="0.25">
      <c r="B311" s="16" t="s">
        <v>104</v>
      </c>
      <c r="C311" s="29" t="s">
        <v>706</v>
      </c>
      <c r="D311" s="29" t="s">
        <v>78</v>
      </c>
      <c r="E311" s="18">
        <v>375800</v>
      </c>
      <c r="F311" s="2"/>
    </row>
    <row r="312" spans="2:6" x14ac:dyDescent="0.25">
      <c r="B312" s="16" t="s">
        <v>104</v>
      </c>
      <c r="C312" s="29" t="s">
        <v>699</v>
      </c>
      <c r="D312" s="29" t="s">
        <v>78</v>
      </c>
      <c r="E312" s="18">
        <v>3340600</v>
      </c>
      <c r="F312" s="2"/>
    </row>
    <row r="313" spans="2:6" x14ac:dyDescent="0.25">
      <c r="B313" s="16" t="s">
        <v>104</v>
      </c>
      <c r="C313" s="29" t="s">
        <v>707</v>
      </c>
      <c r="D313" s="29" t="s">
        <v>78</v>
      </c>
      <c r="E313" s="18">
        <v>300000</v>
      </c>
      <c r="F313" s="2"/>
    </row>
    <row r="314" spans="2:6" x14ac:dyDescent="0.25">
      <c r="B314" s="16" t="s">
        <v>104</v>
      </c>
      <c r="C314" s="29" t="s">
        <v>711</v>
      </c>
      <c r="D314" s="29" t="s">
        <v>78</v>
      </c>
      <c r="E314" s="18">
        <v>215500</v>
      </c>
      <c r="F314" s="2"/>
    </row>
    <row r="315" spans="2:6" x14ac:dyDescent="0.25">
      <c r="B315" s="16" t="s">
        <v>104</v>
      </c>
      <c r="C315" s="29" t="s">
        <v>703</v>
      </c>
      <c r="D315" s="29" t="s">
        <v>78</v>
      </c>
      <c r="E315" s="18">
        <v>500000</v>
      </c>
      <c r="F315" s="2"/>
    </row>
    <row r="316" spans="2:6" x14ac:dyDescent="0.25">
      <c r="B316" s="16" t="s">
        <v>104</v>
      </c>
      <c r="C316" s="29" t="s">
        <v>700</v>
      </c>
      <c r="D316" s="29" t="s">
        <v>78</v>
      </c>
      <c r="E316" s="18">
        <v>710100</v>
      </c>
      <c r="F316" s="2"/>
    </row>
    <row r="317" spans="2:6" x14ac:dyDescent="0.25">
      <c r="B317" s="16" t="s">
        <v>104</v>
      </c>
      <c r="C317" s="29" t="s">
        <v>709</v>
      </c>
      <c r="D317" s="29" t="s">
        <v>78</v>
      </c>
      <c r="E317" s="18">
        <v>527100</v>
      </c>
      <c r="F317" s="2"/>
    </row>
    <row r="318" spans="2:6" x14ac:dyDescent="0.25">
      <c r="B318" s="16" t="s">
        <v>104</v>
      </c>
      <c r="C318" s="29" t="s">
        <v>705</v>
      </c>
      <c r="D318" s="29" t="s">
        <v>78</v>
      </c>
      <c r="E318" s="18">
        <v>199700</v>
      </c>
      <c r="F318" s="2"/>
    </row>
    <row r="319" spans="2:6" x14ac:dyDescent="0.25">
      <c r="B319" s="16" t="s">
        <v>683</v>
      </c>
      <c r="C319" s="29" t="s">
        <v>709</v>
      </c>
      <c r="D319" s="29" t="s">
        <v>80</v>
      </c>
      <c r="E319" s="18">
        <v>178300</v>
      </c>
      <c r="F319" s="2"/>
    </row>
    <row r="320" spans="2:6" x14ac:dyDescent="0.25">
      <c r="B320" s="16" t="s">
        <v>105</v>
      </c>
      <c r="C320" s="29" t="s">
        <v>702</v>
      </c>
      <c r="D320" s="29" t="s">
        <v>78</v>
      </c>
      <c r="E320" s="18">
        <v>118700</v>
      </c>
      <c r="F320" s="2"/>
    </row>
    <row r="321" spans="2:6" x14ac:dyDescent="0.25">
      <c r="B321" s="16" t="s">
        <v>105</v>
      </c>
      <c r="C321" s="29" t="s">
        <v>706</v>
      </c>
      <c r="D321" s="29" t="s">
        <v>78</v>
      </c>
      <c r="E321" s="18">
        <v>636200</v>
      </c>
      <c r="F321" s="2"/>
    </row>
    <row r="322" spans="2:6" x14ac:dyDescent="0.25">
      <c r="B322" s="16" t="s">
        <v>105</v>
      </c>
      <c r="C322" s="29" t="s">
        <v>699</v>
      </c>
      <c r="D322" s="29" t="s">
        <v>78</v>
      </c>
      <c r="E322" s="18">
        <v>3877800</v>
      </c>
      <c r="F322" s="2"/>
    </row>
    <row r="323" spans="2:6" x14ac:dyDescent="0.25">
      <c r="B323" s="16" t="s">
        <v>105</v>
      </c>
      <c r="C323" s="29" t="s">
        <v>707</v>
      </c>
      <c r="D323" s="29" t="s">
        <v>78</v>
      </c>
      <c r="E323" s="18">
        <v>143500</v>
      </c>
      <c r="F323" s="2"/>
    </row>
    <row r="324" spans="2:6" x14ac:dyDescent="0.25">
      <c r="B324" s="16" t="s">
        <v>105</v>
      </c>
      <c r="C324" s="29" t="s">
        <v>711</v>
      </c>
      <c r="D324" s="29" t="s">
        <v>78</v>
      </c>
      <c r="E324" s="18">
        <v>550700</v>
      </c>
      <c r="F324" s="2"/>
    </row>
    <row r="325" spans="2:6" x14ac:dyDescent="0.25">
      <c r="B325" s="16" t="s">
        <v>105</v>
      </c>
      <c r="C325" s="29" t="s">
        <v>700</v>
      </c>
      <c r="D325" s="29" t="s">
        <v>78</v>
      </c>
      <c r="E325" s="18">
        <v>570600</v>
      </c>
      <c r="F325" s="2"/>
    </row>
    <row r="326" spans="2:6" x14ac:dyDescent="0.25">
      <c r="B326" s="16" t="s">
        <v>106</v>
      </c>
      <c r="C326" s="29" t="s">
        <v>706</v>
      </c>
      <c r="D326" s="29" t="s">
        <v>78</v>
      </c>
      <c r="E326" s="18">
        <v>274600</v>
      </c>
      <c r="F326" s="2"/>
    </row>
    <row r="327" spans="2:6" x14ac:dyDescent="0.25">
      <c r="B327" s="16" t="s">
        <v>106</v>
      </c>
      <c r="C327" s="29" t="s">
        <v>699</v>
      </c>
      <c r="D327" s="29" t="s">
        <v>78</v>
      </c>
      <c r="E327" s="18">
        <v>1279200</v>
      </c>
      <c r="F327" s="2"/>
    </row>
    <row r="328" spans="2:6" x14ac:dyDescent="0.25">
      <c r="B328" s="16" t="s">
        <v>106</v>
      </c>
      <c r="C328" s="29" t="s">
        <v>707</v>
      </c>
      <c r="D328" s="29" t="s">
        <v>78</v>
      </c>
      <c r="E328" s="18">
        <v>157300</v>
      </c>
      <c r="F328" s="2"/>
    </row>
    <row r="329" spans="2:6" x14ac:dyDescent="0.25">
      <c r="B329" s="16" t="s">
        <v>106</v>
      </c>
      <c r="C329" s="29" t="s">
        <v>711</v>
      </c>
      <c r="D329" s="29" t="s">
        <v>78</v>
      </c>
      <c r="E329" s="18">
        <v>65800</v>
      </c>
      <c r="F329" s="2"/>
    </row>
    <row r="330" spans="2:6" x14ac:dyDescent="0.25">
      <c r="B330" s="16" t="s">
        <v>733</v>
      </c>
      <c r="C330" s="29" t="s">
        <v>702</v>
      </c>
      <c r="D330" s="29" t="s">
        <v>80</v>
      </c>
      <c r="E330" s="18">
        <v>424600</v>
      </c>
      <c r="F330" s="2"/>
    </row>
    <row r="331" spans="2:6" x14ac:dyDescent="0.25">
      <c r="B331" s="16" t="s">
        <v>733</v>
      </c>
      <c r="C331" s="29" t="s">
        <v>709</v>
      </c>
      <c r="D331" s="29" t="s">
        <v>80</v>
      </c>
      <c r="E331" s="18">
        <v>267600</v>
      </c>
      <c r="F331" s="2"/>
    </row>
    <row r="332" spans="2:6" x14ac:dyDescent="0.25">
      <c r="B332" s="16" t="s">
        <v>733</v>
      </c>
      <c r="C332" s="29" t="s">
        <v>715</v>
      </c>
      <c r="D332" s="29" t="s">
        <v>80</v>
      </c>
      <c r="E332" s="18">
        <v>1176600</v>
      </c>
      <c r="F332" s="2"/>
    </row>
    <row r="333" spans="2:6" x14ac:dyDescent="0.25">
      <c r="B333" s="16" t="s">
        <v>733</v>
      </c>
      <c r="C333" s="29" t="s">
        <v>705</v>
      </c>
      <c r="D333" s="29" t="s">
        <v>80</v>
      </c>
      <c r="E333" s="18">
        <v>222900</v>
      </c>
      <c r="F333" s="2"/>
    </row>
    <row r="334" spans="2:6" x14ac:dyDescent="0.25">
      <c r="B334" s="16" t="s">
        <v>734</v>
      </c>
      <c r="C334" s="29" t="s">
        <v>706</v>
      </c>
      <c r="D334" s="29" t="s">
        <v>78</v>
      </c>
      <c r="E334" s="18">
        <v>274600</v>
      </c>
      <c r="F334" s="2"/>
    </row>
    <row r="335" spans="2:6" x14ac:dyDescent="0.25">
      <c r="B335" s="16" t="s">
        <v>735</v>
      </c>
      <c r="C335" s="29" t="s">
        <v>710</v>
      </c>
      <c r="D335" s="29" t="s">
        <v>80</v>
      </c>
      <c r="E335" s="18">
        <v>300000</v>
      </c>
      <c r="F335" s="2"/>
    </row>
    <row r="336" spans="2:6" x14ac:dyDescent="0.25">
      <c r="B336" s="16" t="s">
        <v>107</v>
      </c>
      <c r="C336" s="29" t="s">
        <v>707</v>
      </c>
      <c r="D336" s="29" t="s">
        <v>78</v>
      </c>
      <c r="E336" s="18">
        <v>220400</v>
      </c>
      <c r="F336" s="2"/>
    </row>
    <row r="337" spans="2:6" x14ac:dyDescent="0.25">
      <c r="B337" s="16" t="s">
        <v>107</v>
      </c>
      <c r="C337" s="29" t="s">
        <v>703</v>
      </c>
      <c r="D337" s="29" t="s">
        <v>78</v>
      </c>
      <c r="E337" s="18">
        <v>222100</v>
      </c>
      <c r="F337" s="2"/>
    </row>
    <row r="338" spans="2:6" x14ac:dyDescent="0.25">
      <c r="B338" s="16" t="s">
        <v>692</v>
      </c>
      <c r="C338" s="29" t="s">
        <v>709</v>
      </c>
      <c r="D338" s="29" t="s">
        <v>94</v>
      </c>
      <c r="E338" s="18">
        <v>156000</v>
      </c>
      <c r="F338" s="2"/>
    </row>
    <row r="339" spans="2:6" x14ac:dyDescent="0.25">
      <c r="B339" s="16" t="s">
        <v>108</v>
      </c>
      <c r="C339" s="29" t="s">
        <v>699</v>
      </c>
      <c r="D339" s="29" t="s">
        <v>78</v>
      </c>
      <c r="E339" s="18">
        <v>710000</v>
      </c>
      <c r="F339" s="2"/>
    </row>
    <row r="340" spans="2:6" x14ac:dyDescent="0.25">
      <c r="B340" s="16" t="s">
        <v>108</v>
      </c>
      <c r="C340" s="29" t="s">
        <v>707</v>
      </c>
      <c r="D340" s="29" t="s">
        <v>78</v>
      </c>
      <c r="E340" s="18">
        <v>250000</v>
      </c>
      <c r="F340" s="2"/>
    </row>
    <row r="341" spans="2:6" x14ac:dyDescent="0.25">
      <c r="B341" s="16" t="s">
        <v>737</v>
      </c>
      <c r="C341" s="29" t="s">
        <v>706</v>
      </c>
      <c r="D341" s="29" t="s">
        <v>94</v>
      </c>
      <c r="E341" s="18">
        <v>289200</v>
      </c>
      <c r="F341" s="2"/>
    </row>
    <row r="342" spans="2:6" x14ac:dyDescent="0.25">
      <c r="B342" s="16" t="s">
        <v>738</v>
      </c>
      <c r="C342" s="29" t="s">
        <v>699</v>
      </c>
      <c r="D342" s="29" t="s">
        <v>94</v>
      </c>
      <c r="E342" s="18">
        <v>329900</v>
      </c>
      <c r="F342" s="2"/>
    </row>
    <row r="343" spans="2:6" x14ac:dyDescent="0.25">
      <c r="B343" s="16" t="s">
        <v>739</v>
      </c>
      <c r="C343" s="29" t="s">
        <v>740</v>
      </c>
      <c r="D343" s="29" t="s">
        <v>94</v>
      </c>
      <c r="E343" s="18">
        <v>78400</v>
      </c>
      <c r="F343" s="2"/>
    </row>
    <row r="344" spans="2:6" x14ac:dyDescent="0.25">
      <c r="B344" s="16" t="s">
        <v>741</v>
      </c>
      <c r="C344" s="29" t="s">
        <v>709</v>
      </c>
      <c r="D344" s="29" t="s">
        <v>94</v>
      </c>
      <c r="E344" s="18">
        <v>185500</v>
      </c>
      <c r="F344" s="2"/>
    </row>
    <row r="345" spans="2:6" x14ac:dyDescent="0.25">
      <c r="B345" s="16" t="s">
        <v>741</v>
      </c>
      <c r="C345" s="29" t="s">
        <v>715</v>
      </c>
      <c r="D345" s="29" t="s">
        <v>94</v>
      </c>
      <c r="E345" s="18">
        <v>55000</v>
      </c>
      <c r="F345" s="2"/>
    </row>
    <row r="346" spans="2:6" x14ac:dyDescent="0.25">
      <c r="B346" s="16" t="s">
        <v>742</v>
      </c>
      <c r="C346" s="29" t="s">
        <v>708</v>
      </c>
      <c r="D346" s="29" t="s">
        <v>80</v>
      </c>
      <c r="E346" s="18">
        <v>218300</v>
      </c>
      <c r="F346" s="2"/>
    </row>
    <row r="347" spans="2:6" x14ac:dyDescent="0.25">
      <c r="B347" s="16" t="s">
        <v>744</v>
      </c>
      <c r="C347" s="29" t="s">
        <v>710</v>
      </c>
      <c r="D347" s="29" t="s">
        <v>94</v>
      </c>
      <c r="E347" s="18">
        <v>181600</v>
      </c>
      <c r="F347" s="2"/>
    </row>
    <row r="348" spans="2:6" x14ac:dyDescent="0.25">
      <c r="B348" s="16" t="s">
        <v>109</v>
      </c>
      <c r="C348" s="29" t="s">
        <v>702</v>
      </c>
      <c r="D348" s="29" t="s">
        <v>78</v>
      </c>
      <c r="E348" s="18">
        <v>182700</v>
      </c>
      <c r="F348" s="2"/>
    </row>
    <row r="349" spans="2:6" x14ac:dyDescent="0.25">
      <c r="B349" s="16" t="s">
        <v>109</v>
      </c>
      <c r="C349" s="29" t="s">
        <v>699</v>
      </c>
      <c r="D349" s="29" t="s">
        <v>78</v>
      </c>
      <c r="E349" s="18">
        <v>1629600</v>
      </c>
      <c r="F349" s="2"/>
    </row>
    <row r="350" spans="2:6" x14ac:dyDescent="0.25">
      <c r="B350" s="16" t="s">
        <v>109</v>
      </c>
      <c r="C350" s="29" t="s">
        <v>698</v>
      </c>
      <c r="D350" s="29" t="s">
        <v>78</v>
      </c>
      <c r="E350" s="18">
        <v>215700</v>
      </c>
      <c r="F350" s="2"/>
    </row>
    <row r="351" spans="2:6" x14ac:dyDescent="0.25">
      <c r="B351" s="16" t="s">
        <v>109</v>
      </c>
      <c r="C351" s="29" t="s">
        <v>707</v>
      </c>
      <c r="D351" s="29" t="s">
        <v>78</v>
      </c>
      <c r="E351" s="18">
        <v>271400</v>
      </c>
      <c r="F351" s="2"/>
    </row>
    <row r="352" spans="2:6" x14ac:dyDescent="0.25">
      <c r="B352" s="16" t="s">
        <v>109</v>
      </c>
      <c r="C352" s="29" t="s">
        <v>708</v>
      </c>
      <c r="D352" s="29" t="s">
        <v>78</v>
      </c>
      <c r="E352" s="18">
        <v>420600</v>
      </c>
      <c r="F352" s="2"/>
    </row>
    <row r="353" spans="1:6" x14ac:dyDescent="0.25">
      <c r="B353" s="16" t="s">
        <v>109</v>
      </c>
      <c r="C353" s="29" t="s">
        <v>745</v>
      </c>
      <c r="D353" s="29" t="s">
        <v>78</v>
      </c>
      <c r="E353" s="18">
        <v>19300</v>
      </c>
      <c r="F353" s="2"/>
    </row>
    <row r="354" spans="1:6" x14ac:dyDescent="0.25">
      <c r="B354" s="16" t="s">
        <v>109</v>
      </c>
      <c r="C354" s="29" t="s">
        <v>711</v>
      </c>
      <c r="D354" s="29" t="s">
        <v>78</v>
      </c>
      <c r="E354" s="18">
        <v>894700</v>
      </c>
      <c r="F354" s="2"/>
    </row>
    <row r="355" spans="1:6" x14ac:dyDescent="0.25">
      <c r="B355" s="16" t="s">
        <v>746</v>
      </c>
      <c r="C355" s="29" t="s">
        <v>699</v>
      </c>
      <c r="D355" s="29" t="s">
        <v>78</v>
      </c>
      <c r="E355" s="18">
        <v>589000</v>
      </c>
      <c r="F355" s="2"/>
    </row>
    <row r="356" spans="1:6" x14ac:dyDescent="0.25">
      <c r="B356" s="16" t="s">
        <v>746</v>
      </c>
      <c r="C356" s="29" t="s">
        <v>707</v>
      </c>
      <c r="D356" s="29" t="s">
        <v>78</v>
      </c>
      <c r="E356" s="18">
        <v>169300</v>
      </c>
      <c r="F356" s="2"/>
    </row>
    <row r="357" spans="1:6" x14ac:dyDescent="0.25">
      <c r="B357" s="16" t="s">
        <v>694</v>
      </c>
      <c r="C357" s="29" t="s">
        <v>706</v>
      </c>
      <c r="D357" s="29" t="s">
        <v>78</v>
      </c>
      <c r="E357" s="18">
        <v>867400</v>
      </c>
      <c r="F357" s="2"/>
    </row>
    <row r="358" spans="1:6" x14ac:dyDescent="0.25">
      <c r="B358" s="16" t="s">
        <v>694</v>
      </c>
      <c r="C358" s="29" t="s">
        <v>699</v>
      </c>
      <c r="D358" s="29" t="s">
        <v>78</v>
      </c>
      <c r="E358" s="18">
        <v>596100</v>
      </c>
      <c r="F358" s="2"/>
    </row>
    <row r="359" spans="1:6" x14ac:dyDescent="0.25">
      <c r="B359" s="16" t="s">
        <v>694</v>
      </c>
      <c r="C359" s="29" t="s">
        <v>707</v>
      </c>
      <c r="D359" s="29" t="s">
        <v>78</v>
      </c>
      <c r="E359" s="18">
        <v>241100</v>
      </c>
      <c r="F359" s="2"/>
    </row>
    <row r="360" spans="1:6" x14ac:dyDescent="0.25">
      <c r="B360" s="16" t="s">
        <v>694</v>
      </c>
      <c r="C360" s="29" t="s">
        <v>708</v>
      </c>
      <c r="D360" s="29" t="s">
        <v>78</v>
      </c>
      <c r="E360" s="18">
        <v>230200</v>
      </c>
      <c r="F360" s="2"/>
    </row>
    <row r="361" spans="1:6" x14ac:dyDescent="0.25">
      <c r="B361" s="16" t="s">
        <v>694</v>
      </c>
      <c r="C361" s="29" t="s">
        <v>711</v>
      </c>
      <c r="D361" s="29" t="s">
        <v>78</v>
      </c>
      <c r="E361" s="18">
        <v>1512400</v>
      </c>
      <c r="F361" s="2"/>
    </row>
    <row r="362" spans="1:6" x14ac:dyDescent="0.25">
      <c r="B362" s="16" t="s">
        <v>694</v>
      </c>
      <c r="C362" s="29" t="s">
        <v>703</v>
      </c>
      <c r="D362" s="29" t="s">
        <v>78</v>
      </c>
      <c r="E362" s="18">
        <v>265800</v>
      </c>
      <c r="F362" s="2"/>
    </row>
    <row r="363" spans="1:6" x14ac:dyDescent="0.25">
      <c r="B363" s="16" t="s">
        <v>694</v>
      </c>
      <c r="C363" s="29" t="s">
        <v>709</v>
      </c>
      <c r="D363" s="29" t="s">
        <v>78</v>
      </c>
      <c r="E363" s="18">
        <v>249700</v>
      </c>
      <c r="F363" s="2"/>
    </row>
    <row r="364" spans="1:6" x14ac:dyDescent="0.25">
      <c r="B364" s="16" t="s">
        <v>695</v>
      </c>
      <c r="C364" s="29" t="s">
        <v>699</v>
      </c>
      <c r="D364" s="29" t="s">
        <v>78</v>
      </c>
      <c r="E364" s="18">
        <v>311500</v>
      </c>
      <c r="F364" s="2"/>
    </row>
    <row r="365" spans="1:6" x14ac:dyDescent="0.25">
      <c r="B365" s="16" t="s">
        <v>748</v>
      </c>
      <c r="C365" s="29" t="s">
        <v>703</v>
      </c>
      <c r="D365" s="29" t="s">
        <v>94</v>
      </c>
      <c r="E365" s="18">
        <v>1248200</v>
      </c>
      <c r="F365" s="2"/>
    </row>
    <row r="366" spans="1:6" s="1" customFormat="1" x14ac:dyDescent="0.25">
      <c r="A366" s="27"/>
      <c r="B366" s="24" t="s">
        <v>0</v>
      </c>
      <c r="C366" s="28"/>
      <c r="D366" s="28"/>
      <c r="E366" s="26">
        <v>73890000</v>
      </c>
      <c r="F366" s="6"/>
    </row>
  </sheetData>
  <mergeCells count="3">
    <mergeCell ref="B3:E3"/>
    <mergeCell ref="B58:E58"/>
    <mergeCell ref="B226:E226"/>
  </mergeCells>
  <pageMargins left="0.7" right="0.7" top="0.78740157499999996" bottom="0.78740157499999996" header="0.3" footer="0.3"/>
  <pageSetup paperSize="9" scale="71" orientation="portrait" r:id="rId1"/>
  <rowBreaks count="3" manualBreakCount="3">
    <brk id="57" max="16383" man="1"/>
    <brk id="117" max="16383" man="1"/>
    <brk id="30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27AA-96DC-407D-83A5-2B956D46AEBC}">
  <dimension ref="A3:F458"/>
  <sheetViews>
    <sheetView zoomScaleNormal="100" workbookViewId="0">
      <selection sqref="A1:XFD1"/>
    </sheetView>
  </sheetViews>
  <sheetFormatPr defaultRowHeight="15" x14ac:dyDescent="0.25"/>
  <cols>
    <col min="1" max="1" width="3" style="11" bestFit="1" customWidth="1"/>
    <col min="2" max="2" width="66.5703125" customWidth="1"/>
    <col min="3" max="4" width="8.28515625" style="10" bestFit="1" customWidth="1"/>
    <col min="5" max="5" width="13.5703125" bestFit="1" customWidth="1"/>
    <col min="6" max="6" width="24" bestFit="1" customWidth="1"/>
    <col min="7" max="10" width="11.7109375" customWidth="1"/>
  </cols>
  <sheetData>
    <row r="3" spans="1:5" s="1" customFormat="1" x14ac:dyDescent="0.25">
      <c r="A3" s="11">
        <v>10</v>
      </c>
      <c r="B3" s="47" t="s">
        <v>20</v>
      </c>
      <c r="C3" s="48"/>
      <c r="D3" s="48"/>
      <c r="E3" s="49"/>
    </row>
    <row r="4" spans="1:5" x14ac:dyDescent="0.25">
      <c r="B4" s="20" t="s">
        <v>85</v>
      </c>
      <c r="C4" s="21" t="s">
        <v>86</v>
      </c>
      <c r="D4" s="21" t="s">
        <v>87</v>
      </c>
      <c r="E4" s="22" t="s">
        <v>88</v>
      </c>
    </row>
    <row r="5" spans="1:5" x14ac:dyDescent="0.25">
      <c r="B5" s="16" t="s">
        <v>314</v>
      </c>
      <c r="C5" s="23" t="s">
        <v>249</v>
      </c>
      <c r="D5" s="23" t="s">
        <v>94</v>
      </c>
      <c r="E5" s="16">
        <v>53583</v>
      </c>
    </row>
    <row r="6" spans="1:5" x14ac:dyDescent="0.25">
      <c r="B6" s="16" t="s">
        <v>251</v>
      </c>
      <c r="C6" s="23" t="s">
        <v>249</v>
      </c>
      <c r="D6" s="23" t="s">
        <v>94</v>
      </c>
      <c r="E6" s="16">
        <v>75000</v>
      </c>
    </row>
    <row r="7" spans="1:5" x14ac:dyDescent="0.25">
      <c r="B7" s="16" t="s">
        <v>315</v>
      </c>
      <c r="C7" s="23" t="s">
        <v>249</v>
      </c>
      <c r="D7" s="23" t="s">
        <v>94</v>
      </c>
      <c r="E7" s="16">
        <v>60000</v>
      </c>
    </row>
    <row r="8" spans="1:5" x14ac:dyDescent="0.25">
      <c r="B8" s="16" t="s">
        <v>316</v>
      </c>
      <c r="C8" s="23" t="s">
        <v>249</v>
      </c>
      <c r="D8" s="23" t="s">
        <v>94</v>
      </c>
      <c r="E8" s="16">
        <v>50000</v>
      </c>
    </row>
    <row r="9" spans="1:5" x14ac:dyDescent="0.25">
      <c r="B9" s="16" t="s">
        <v>317</v>
      </c>
      <c r="C9" s="23" t="s">
        <v>249</v>
      </c>
      <c r="D9" s="23" t="s">
        <v>94</v>
      </c>
      <c r="E9" s="16">
        <v>33000</v>
      </c>
    </row>
    <row r="10" spans="1:5" x14ac:dyDescent="0.25">
      <c r="B10" s="16" t="s">
        <v>318</v>
      </c>
      <c r="C10" s="23" t="s">
        <v>249</v>
      </c>
      <c r="D10" s="23" t="s">
        <v>94</v>
      </c>
      <c r="E10" s="16">
        <v>30000</v>
      </c>
    </row>
    <row r="11" spans="1:5" x14ac:dyDescent="0.25">
      <c r="B11" s="16" t="s">
        <v>319</v>
      </c>
      <c r="C11" s="23" t="s">
        <v>249</v>
      </c>
      <c r="D11" s="23" t="s">
        <v>94</v>
      </c>
      <c r="E11" s="16">
        <v>47713</v>
      </c>
    </row>
    <row r="12" spans="1:5" x14ac:dyDescent="0.25">
      <c r="B12" s="16" t="s">
        <v>320</v>
      </c>
      <c r="C12" s="23" t="s">
        <v>249</v>
      </c>
      <c r="D12" s="23" t="s">
        <v>94</v>
      </c>
      <c r="E12" s="16">
        <v>8000</v>
      </c>
    </row>
    <row r="13" spans="1:5" x14ac:dyDescent="0.25">
      <c r="B13" s="16" t="s">
        <v>321</v>
      </c>
      <c r="C13" s="23" t="s">
        <v>249</v>
      </c>
      <c r="D13" s="23" t="s">
        <v>94</v>
      </c>
      <c r="E13" s="16">
        <v>16814</v>
      </c>
    </row>
    <row r="14" spans="1:5" x14ac:dyDescent="0.25">
      <c r="B14" s="16" t="s">
        <v>322</v>
      </c>
      <c r="C14" s="23" t="s">
        <v>249</v>
      </c>
      <c r="D14" s="23" t="s">
        <v>94</v>
      </c>
      <c r="E14" s="16">
        <v>50000</v>
      </c>
    </row>
    <row r="15" spans="1:5" x14ac:dyDescent="0.25">
      <c r="B15" s="16" t="s">
        <v>323</v>
      </c>
      <c r="C15" s="23" t="s">
        <v>249</v>
      </c>
      <c r="D15" s="23" t="s">
        <v>94</v>
      </c>
      <c r="E15" s="16">
        <v>12000</v>
      </c>
    </row>
    <row r="16" spans="1:5" x14ac:dyDescent="0.25">
      <c r="B16" s="16" t="s">
        <v>324</v>
      </c>
      <c r="C16" s="23" t="s">
        <v>249</v>
      </c>
      <c r="D16" s="23" t="s">
        <v>94</v>
      </c>
      <c r="E16" s="16">
        <v>38272</v>
      </c>
    </row>
    <row r="17" spans="2:5" x14ac:dyDescent="0.25">
      <c r="B17" s="16" t="s">
        <v>325</v>
      </c>
      <c r="C17" s="23" t="s">
        <v>249</v>
      </c>
      <c r="D17" s="23" t="s">
        <v>94</v>
      </c>
      <c r="E17" s="16">
        <v>7000</v>
      </c>
    </row>
    <row r="18" spans="2:5" x14ac:dyDescent="0.25">
      <c r="B18" s="16" t="s">
        <v>326</v>
      </c>
      <c r="C18" s="23" t="s">
        <v>249</v>
      </c>
      <c r="D18" s="23" t="s">
        <v>94</v>
      </c>
      <c r="E18" s="16">
        <v>10000</v>
      </c>
    </row>
    <row r="19" spans="2:5" x14ac:dyDescent="0.25">
      <c r="B19" s="16" t="s">
        <v>327</v>
      </c>
      <c r="C19" s="23" t="s">
        <v>249</v>
      </c>
      <c r="D19" s="23" t="s">
        <v>94</v>
      </c>
      <c r="E19" s="16">
        <v>60000</v>
      </c>
    </row>
    <row r="20" spans="2:5" x14ac:dyDescent="0.25">
      <c r="B20" s="16" t="s">
        <v>328</v>
      </c>
      <c r="C20" s="23" t="s">
        <v>249</v>
      </c>
      <c r="D20" s="23" t="s">
        <v>94</v>
      </c>
      <c r="E20" s="16">
        <v>15234</v>
      </c>
    </row>
    <row r="21" spans="2:5" x14ac:dyDescent="0.25">
      <c r="B21" s="16" t="s">
        <v>329</v>
      </c>
      <c r="C21" s="23" t="s">
        <v>249</v>
      </c>
      <c r="D21" s="23" t="s">
        <v>94</v>
      </c>
      <c r="E21" s="16">
        <v>27069</v>
      </c>
    </row>
    <row r="22" spans="2:5" x14ac:dyDescent="0.25">
      <c r="B22" s="16" t="s">
        <v>255</v>
      </c>
      <c r="C22" s="23" t="s">
        <v>249</v>
      </c>
      <c r="D22" s="23" t="s">
        <v>94</v>
      </c>
      <c r="E22" s="16">
        <v>77000</v>
      </c>
    </row>
    <row r="23" spans="2:5" x14ac:dyDescent="0.25">
      <c r="B23" s="16" t="s">
        <v>330</v>
      </c>
      <c r="C23" s="23" t="s">
        <v>249</v>
      </c>
      <c r="D23" s="23" t="s">
        <v>94</v>
      </c>
      <c r="E23" s="16">
        <v>33981</v>
      </c>
    </row>
    <row r="24" spans="2:5" x14ac:dyDescent="0.25">
      <c r="B24" s="16" t="s">
        <v>331</v>
      </c>
      <c r="C24" s="23" t="s">
        <v>249</v>
      </c>
      <c r="D24" s="23" t="s">
        <v>94</v>
      </c>
      <c r="E24" s="16">
        <v>36000</v>
      </c>
    </row>
    <row r="25" spans="2:5" x14ac:dyDescent="0.25">
      <c r="B25" s="16" t="s">
        <v>332</v>
      </c>
      <c r="C25" s="23" t="s">
        <v>249</v>
      </c>
      <c r="D25" s="23" t="s">
        <v>94</v>
      </c>
      <c r="E25" s="16">
        <v>17000</v>
      </c>
    </row>
    <row r="26" spans="2:5" x14ac:dyDescent="0.25">
      <c r="B26" s="16" t="s">
        <v>333</v>
      </c>
      <c r="C26" s="23" t="s">
        <v>249</v>
      </c>
      <c r="D26" s="23" t="s">
        <v>94</v>
      </c>
      <c r="E26" s="16">
        <v>13500</v>
      </c>
    </row>
    <row r="27" spans="2:5" x14ac:dyDescent="0.25">
      <c r="B27" s="16" t="s">
        <v>334</v>
      </c>
      <c r="C27" s="23" t="s">
        <v>249</v>
      </c>
      <c r="D27" s="23" t="s">
        <v>94</v>
      </c>
      <c r="E27" s="16">
        <v>11000</v>
      </c>
    </row>
    <row r="28" spans="2:5" x14ac:dyDescent="0.25">
      <c r="B28" s="16" t="s">
        <v>335</v>
      </c>
      <c r="C28" s="23" t="s">
        <v>249</v>
      </c>
      <c r="D28" s="23" t="s">
        <v>94</v>
      </c>
      <c r="E28" s="16">
        <v>55000</v>
      </c>
    </row>
    <row r="29" spans="2:5" x14ac:dyDescent="0.25">
      <c r="B29" s="16" t="s">
        <v>336</v>
      </c>
      <c r="C29" s="23" t="s">
        <v>249</v>
      </c>
      <c r="D29" s="23" t="s">
        <v>94</v>
      </c>
      <c r="E29" s="16">
        <v>14000</v>
      </c>
    </row>
    <row r="30" spans="2:5" x14ac:dyDescent="0.25">
      <c r="B30" s="16" t="s">
        <v>337</v>
      </c>
      <c r="C30" s="23" t="s">
        <v>249</v>
      </c>
      <c r="D30" s="23" t="s">
        <v>94</v>
      </c>
      <c r="E30" s="16">
        <v>10000</v>
      </c>
    </row>
    <row r="31" spans="2:5" x14ac:dyDescent="0.25">
      <c r="B31" s="16" t="s">
        <v>338</v>
      </c>
      <c r="C31" s="23" t="s">
        <v>249</v>
      </c>
      <c r="D31" s="23" t="s">
        <v>94</v>
      </c>
      <c r="E31" s="16">
        <v>4518</v>
      </c>
    </row>
    <row r="32" spans="2:5" x14ac:dyDescent="0.25">
      <c r="B32" s="16" t="s">
        <v>339</v>
      </c>
      <c r="C32" s="23" t="s">
        <v>249</v>
      </c>
      <c r="D32" s="23" t="s">
        <v>94</v>
      </c>
      <c r="E32" s="16">
        <v>140000</v>
      </c>
    </row>
    <row r="33" spans="2:5" x14ac:dyDescent="0.25">
      <c r="B33" s="16" t="s">
        <v>340</v>
      </c>
      <c r="C33" s="23" t="s">
        <v>249</v>
      </c>
      <c r="D33" s="23" t="s">
        <v>94</v>
      </c>
      <c r="E33" s="16">
        <v>70000</v>
      </c>
    </row>
    <row r="34" spans="2:5" x14ac:dyDescent="0.25">
      <c r="B34" s="16" t="s">
        <v>341</v>
      </c>
      <c r="C34" s="23" t="s">
        <v>249</v>
      </c>
      <c r="D34" s="23" t="s">
        <v>94</v>
      </c>
      <c r="E34" s="16">
        <v>37000</v>
      </c>
    </row>
    <row r="35" spans="2:5" x14ac:dyDescent="0.25">
      <c r="B35" s="16" t="s">
        <v>342</v>
      </c>
      <c r="C35" s="23" t="s">
        <v>249</v>
      </c>
      <c r="D35" s="23" t="s">
        <v>94</v>
      </c>
      <c r="E35" s="16">
        <v>11000</v>
      </c>
    </row>
    <row r="36" spans="2:5" x14ac:dyDescent="0.25">
      <c r="B36" s="16" t="s">
        <v>260</v>
      </c>
      <c r="C36" s="23" t="s">
        <v>249</v>
      </c>
      <c r="D36" s="23" t="s">
        <v>94</v>
      </c>
      <c r="E36" s="16">
        <v>128252</v>
      </c>
    </row>
    <row r="37" spans="2:5" x14ac:dyDescent="0.25">
      <c r="B37" s="16" t="s">
        <v>343</v>
      </c>
      <c r="C37" s="23" t="s">
        <v>249</v>
      </c>
      <c r="D37" s="23" t="s">
        <v>94</v>
      </c>
      <c r="E37" s="16">
        <v>34000</v>
      </c>
    </row>
    <row r="38" spans="2:5" x14ac:dyDescent="0.25">
      <c r="B38" s="16" t="s">
        <v>344</v>
      </c>
      <c r="C38" s="23" t="s">
        <v>249</v>
      </c>
      <c r="D38" s="23" t="s">
        <v>94</v>
      </c>
      <c r="E38" s="16">
        <v>24000</v>
      </c>
    </row>
    <row r="39" spans="2:5" x14ac:dyDescent="0.25">
      <c r="B39" s="16" t="s">
        <v>345</v>
      </c>
      <c r="C39" s="23" t="s">
        <v>249</v>
      </c>
      <c r="D39" s="23" t="s">
        <v>94</v>
      </c>
      <c r="E39" s="16">
        <v>48000</v>
      </c>
    </row>
    <row r="40" spans="2:5" x14ac:dyDescent="0.25">
      <c r="B40" s="16" t="s">
        <v>346</v>
      </c>
      <c r="C40" s="23" t="s">
        <v>249</v>
      </c>
      <c r="D40" s="23" t="s">
        <v>94</v>
      </c>
      <c r="E40" s="16">
        <v>40000</v>
      </c>
    </row>
    <row r="41" spans="2:5" x14ac:dyDescent="0.25">
      <c r="B41" s="16" t="s">
        <v>347</v>
      </c>
      <c r="C41" s="23" t="s">
        <v>249</v>
      </c>
      <c r="D41" s="23" t="s">
        <v>94</v>
      </c>
      <c r="E41" s="16">
        <v>7000</v>
      </c>
    </row>
    <row r="42" spans="2:5" x14ac:dyDescent="0.25">
      <c r="B42" s="16" t="s">
        <v>348</v>
      </c>
      <c r="C42" s="23" t="s">
        <v>249</v>
      </c>
      <c r="D42" s="23" t="s">
        <v>94</v>
      </c>
      <c r="E42" s="16">
        <v>55000</v>
      </c>
    </row>
    <row r="43" spans="2:5" x14ac:dyDescent="0.25">
      <c r="B43" s="16" t="s">
        <v>349</v>
      </c>
      <c r="C43" s="23" t="s">
        <v>249</v>
      </c>
      <c r="D43" s="23" t="s">
        <v>94</v>
      </c>
      <c r="E43" s="16">
        <v>35000</v>
      </c>
    </row>
    <row r="44" spans="2:5" x14ac:dyDescent="0.25">
      <c r="B44" s="16" t="s">
        <v>350</v>
      </c>
      <c r="C44" s="23" t="s">
        <v>249</v>
      </c>
      <c r="D44" s="23" t="s">
        <v>94</v>
      </c>
      <c r="E44" s="16">
        <v>40000</v>
      </c>
    </row>
    <row r="45" spans="2:5" x14ac:dyDescent="0.25">
      <c r="B45" s="16" t="s">
        <v>351</v>
      </c>
      <c r="C45" s="23" t="s">
        <v>249</v>
      </c>
      <c r="D45" s="23" t="s">
        <v>94</v>
      </c>
      <c r="E45" s="16">
        <v>14000</v>
      </c>
    </row>
    <row r="46" spans="2:5" x14ac:dyDescent="0.25">
      <c r="B46" s="16" t="s">
        <v>352</v>
      </c>
      <c r="C46" s="23" t="s">
        <v>249</v>
      </c>
      <c r="D46" s="23" t="s">
        <v>94</v>
      </c>
      <c r="E46" s="16">
        <v>15000</v>
      </c>
    </row>
    <row r="47" spans="2:5" x14ac:dyDescent="0.25">
      <c r="B47" s="16" t="s">
        <v>353</v>
      </c>
      <c r="C47" s="23" t="s">
        <v>249</v>
      </c>
      <c r="D47" s="23" t="s">
        <v>94</v>
      </c>
      <c r="E47" s="16">
        <v>14000</v>
      </c>
    </row>
    <row r="48" spans="2:5" x14ac:dyDescent="0.25">
      <c r="B48" s="16" t="s">
        <v>268</v>
      </c>
      <c r="C48" s="23" t="s">
        <v>249</v>
      </c>
      <c r="D48" s="23" t="s">
        <v>94</v>
      </c>
      <c r="E48" s="16">
        <v>113000</v>
      </c>
    </row>
    <row r="49" spans="2:5" x14ac:dyDescent="0.25">
      <c r="B49" s="16" t="s">
        <v>354</v>
      </c>
      <c r="C49" s="23" t="s">
        <v>249</v>
      </c>
      <c r="D49" s="23" t="s">
        <v>94</v>
      </c>
      <c r="E49" s="16">
        <v>78000</v>
      </c>
    </row>
    <row r="50" spans="2:5" x14ac:dyDescent="0.25">
      <c r="B50" s="16" t="s">
        <v>355</v>
      </c>
      <c r="C50" s="23" t="s">
        <v>249</v>
      </c>
      <c r="D50" s="23" t="s">
        <v>94</v>
      </c>
      <c r="E50" s="16">
        <v>18000</v>
      </c>
    </row>
    <row r="51" spans="2:5" x14ac:dyDescent="0.25">
      <c r="B51" s="16" t="s">
        <v>356</v>
      </c>
      <c r="C51" s="23" t="s">
        <v>249</v>
      </c>
      <c r="D51" s="23" t="s">
        <v>94</v>
      </c>
      <c r="E51" s="16">
        <v>16000</v>
      </c>
    </row>
    <row r="52" spans="2:5" x14ac:dyDescent="0.25">
      <c r="B52" s="16" t="s">
        <v>357</v>
      </c>
      <c r="C52" s="23" t="s">
        <v>249</v>
      </c>
      <c r="D52" s="23" t="s">
        <v>94</v>
      </c>
      <c r="E52" s="16">
        <v>40000</v>
      </c>
    </row>
    <row r="53" spans="2:5" x14ac:dyDescent="0.25">
      <c r="B53" s="16" t="s">
        <v>358</v>
      </c>
      <c r="C53" s="23" t="s">
        <v>249</v>
      </c>
      <c r="D53" s="23" t="s">
        <v>94</v>
      </c>
      <c r="E53" s="16">
        <v>13000</v>
      </c>
    </row>
    <row r="54" spans="2:5" x14ac:dyDescent="0.25">
      <c r="B54" s="16" t="s">
        <v>359</v>
      </c>
      <c r="C54" s="23" t="s">
        <v>249</v>
      </c>
      <c r="D54" s="23" t="s">
        <v>94</v>
      </c>
      <c r="E54" s="16">
        <v>9833</v>
      </c>
    </row>
    <row r="55" spans="2:5" x14ac:dyDescent="0.25">
      <c r="B55" s="16" t="s">
        <v>360</v>
      </c>
      <c r="C55" s="23" t="s">
        <v>249</v>
      </c>
      <c r="D55" s="23" t="s">
        <v>83</v>
      </c>
      <c r="E55" s="16">
        <v>20000</v>
      </c>
    </row>
    <row r="56" spans="2:5" x14ac:dyDescent="0.25">
      <c r="B56" s="16" t="s">
        <v>361</v>
      </c>
      <c r="C56" s="23" t="s">
        <v>249</v>
      </c>
      <c r="D56" s="23" t="s">
        <v>83</v>
      </c>
      <c r="E56" s="16">
        <v>9237</v>
      </c>
    </row>
    <row r="57" spans="2:5" x14ac:dyDescent="0.25">
      <c r="B57" s="16" t="s">
        <v>362</v>
      </c>
      <c r="C57" s="23" t="s">
        <v>249</v>
      </c>
      <c r="D57" s="23" t="s">
        <v>94</v>
      </c>
      <c r="E57" s="16">
        <v>32393</v>
      </c>
    </row>
    <row r="58" spans="2:5" x14ac:dyDescent="0.25">
      <c r="B58" s="16" t="s">
        <v>363</v>
      </c>
      <c r="C58" s="23" t="s">
        <v>249</v>
      </c>
      <c r="D58" s="23" t="s">
        <v>94</v>
      </c>
      <c r="E58" s="16">
        <v>20000</v>
      </c>
    </row>
    <row r="59" spans="2:5" x14ac:dyDescent="0.25">
      <c r="B59" s="16" t="s">
        <v>364</v>
      </c>
      <c r="C59" s="23" t="s">
        <v>249</v>
      </c>
      <c r="D59" s="23" t="s">
        <v>94</v>
      </c>
      <c r="E59" s="16">
        <v>66000</v>
      </c>
    </row>
    <row r="60" spans="2:5" x14ac:dyDescent="0.25">
      <c r="B60" s="16" t="s">
        <v>365</v>
      </c>
      <c r="C60" s="23" t="s">
        <v>249</v>
      </c>
      <c r="D60" s="23" t="s">
        <v>94</v>
      </c>
      <c r="E60" s="16">
        <v>44000</v>
      </c>
    </row>
    <row r="61" spans="2:5" x14ac:dyDescent="0.25">
      <c r="B61" s="16" t="s">
        <v>271</v>
      </c>
      <c r="C61" s="23" t="s">
        <v>249</v>
      </c>
      <c r="D61" s="23" t="s">
        <v>94</v>
      </c>
      <c r="E61" s="16">
        <v>41000</v>
      </c>
    </row>
    <row r="62" spans="2:5" x14ac:dyDescent="0.25">
      <c r="B62" s="16" t="s">
        <v>366</v>
      </c>
      <c r="C62" s="23" t="s">
        <v>249</v>
      </c>
      <c r="D62" s="23" t="s">
        <v>94</v>
      </c>
      <c r="E62" s="16">
        <v>47000</v>
      </c>
    </row>
    <row r="63" spans="2:5" x14ac:dyDescent="0.25">
      <c r="B63" s="16" t="s">
        <v>367</v>
      </c>
      <c r="C63" s="23" t="s">
        <v>249</v>
      </c>
      <c r="D63" s="23" t="s">
        <v>94</v>
      </c>
      <c r="E63" s="16">
        <v>13000</v>
      </c>
    </row>
    <row r="64" spans="2:5" x14ac:dyDescent="0.25">
      <c r="B64" s="16" t="s">
        <v>272</v>
      </c>
      <c r="C64" s="23" t="s">
        <v>249</v>
      </c>
      <c r="D64" s="23" t="s">
        <v>94</v>
      </c>
      <c r="E64" s="16">
        <v>103000</v>
      </c>
    </row>
    <row r="65" spans="2:5" x14ac:dyDescent="0.25">
      <c r="B65" s="16" t="s">
        <v>368</v>
      </c>
      <c r="C65" s="23" t="s">
        <v>249</v>
      </c>
      <c r="D65" s="23" t="s">
        <v>94</v>
      </c>
      <c r="E65" s="16">
        <v>15000</v>
      </c>
    </row>
    <row r="66" spans="2:5" x14ac:dyDescent="0.25">
      <c r="B66" s="16" t="s">
        <v>369</v>
      </c>
      <c r="C66" s="23" t="s">
        <v>249</v>
      </c>
      <c r="D66" s="23" t="s">
        <v>94</v>
      </c>
      <c r="E66" s="16">
        <v>18000</v>
      </c>
    </row>
    <row r="67" spans="2:5" x14ac:dyDescent="0.25">
      <c r="B67" s="16" t="s">
        <v>370</v>
      </c>
      <c r="C67" s="23" t="s">
        <v>249</v>
      </c>
      <c r="D67" s="23" t="s">
        <v>94</v>
      </c>
      <c r="E67" s="16">
        <v>13500</v>
      </c>
    </row>
    <row r="68" spans="2:5" x14ac:dyDescent="0.25">
      <c r="B68" s="16" t="s">
        <v>371</v>
      </c>
      <c r="C68" s="23" t="s">
        <v>249</v>
      </c>
      <c r="D68" s="23" t="s">
        <v>94</v>
      </c>
      <c r="E68" s="16">
        <v>33000</v>
      </c>
    </row>
    <row r="69" spans="2:5" x14ac:dyDescent="0.25">
      <c r="B69" s="16" t="s">
        <v>372</v>
      </c>
      <c r="C69" s="23" t="s">
        <v>249</v>
      </c>
      <c r="D69" s="23" t="s">
        <v>94</v>
      </c>
      <c r="E69" s="16">
        <v>18900</v>
      </c>
    </row>
    <row r="70" spans="2:5" x14ac:dyDescent="0.25">
      <c r="B70" s="16" t="s">
        <v>373</v>
      </c>
      <c r="C70" s="23" t="s">
        <v>249</v>
      </c>
      <c r="D70" s="23" t="s">
        <v>94</v>
      </c>
      <c r="E70" s="16">
        <v>37000</v>
      </c>
    </row>
    <row r="71" spans="2:5" x14ac:dyDescent="0.25">
      <c r="B71" s="16" t="s">
        <v>374</v>
      </c>
      <c r="C71" s="23" t="s">
        <v>249</v>
      </c>
      <c r="D71" s="23" t="s">
        <v>94</v>
      </c>
      <c r="E71" s="16">
        <v>65000</v>
      </c>
    </row>
    <row r="72" spans="2:5" x14ac:dyDescent="0.25">
      <c r="B72" s="16" t="s">
        <v>375</v>
      </c>
      <c r="C72" s="23" t="s">
        <v>249</v>
      </c>
      <c r="D72" s="23" t="s">
        <v>94</v>
      </c>
      <c r="E72" s="16">
        <v>75000</v>
      </c>
    </row>
    <row r="73" spans="2:5" x14ac:dyDescent="0.25">
      <c r="B73" s="16" t="s">
        <v>376</v>
      </c>
      <c r="C73" s="23" t="s">
        <v>249</v>
      </c>
      <c r="D73" s="23" t="s">
        <v>94</v>
      </c>
      <c r="E73" s="16">
        <v>60000</v>
      </c>
    </row>
    <row r="74" spans="2:5" x14ac:dyDescent="0.25">
      <c r="B74" s="16" t="s">
        <v>377</v>
      </c>
      <c r="C74" s="23" t="s">
        <v>249</v>
      </c>
      <c r="D74" s="23" t="s">
        <v>94</v>
      </c>
      <c r="E74" s="16">
        <v>28000</v>
      </c>
    </row>
    <row r="75" spans="2:5" x14ac:dyDescent="0.25">
      <c r="B75" s="16" t="s">
        <v>378</v>
      </c>
      <c r="C75" s="23" t="s">
        <v>249</v>
      </c>
      <c r="D75" s="23" t="s">
        <v>94</v>
      </c>
      <c r="E75" s="16">
        <v>35000</v>
      </c>
    </row>
    <row r="76" spans="2:5" x14ac:dyDescent="0.25">
      <c r="B76" s="16" t="s">
        <v>379</v>
      </c>
      <c r="C76" s="23" t="s">
        <v>249</v>
      </c>
      <c r="D76" s="23" t="s">
        <v>94</v>
      </c>
      <c r="E76" s="16">
        <v>36000</v>
      </c>
    </row>
    <row r="77" spans="2:5" x14ac:dyDescent="0.25">
      <c r="B77" s="16" t="s">
        <v>380</v>
      </c>
      <c r="C77" s="23" t="s">
        <v>249</v>
      </c>
      <c r="D77" s="23" t="s">
        <v>94</v>
      </c>
      <c r="E77" s="16">
        <v>26069</v>
      </c>
    </row>
    <row r="78" spans="2:5" x14ac:dyDescent="0.25">
      <c r="B78" s="16" t="s">
        <v>381</v>
      </c>
      <c r="C78" s="23" t="s">
        <v>249</v>
      </c>
      <c r="D78" s="23" t="s">
        <v>94</v>
      </c>
      <c r="E78" s="16">
        <v>12000</v>
      </c>
    </row>
    <row r="79" spans="2:5" x14ac:dyDescent="0.25">
      <c r="B79" s="16" t="s">
        <v>382</v>
      </c>
      <c r="C79" s="23" t="s">
        <v>249</v>
      </c>
      <c r="D79" s="23" t="s">
        <v>94</v>
      </c>
      <c r="E79" s="16">
        <v>45000</v>
      </c>
    </row>
    <row r="80" spans="2:5" x14ac:dyDescent="0.25">
      <c r="B80" s="16" t="s">
        <v>383</v>
      </c>
      <c r="C80" s="23" t="s">
        <v>249</v>
      </c>
      <c r="D80" s="23" t="s">
        <v>94</v>
      </c>
      <c r="E80" s="16">
        <v>70000</v>
      </c>
    </row>
    <row r="81" spans="2:5" x14ac:dyDescent="0.25">
      <c r="B81" s="16" t="s">
        <v>384</v>
      </c>
      <c r="C81" s="23" t="s">
        <v>249</v>
      </c>
      <c r="D81" s="23" t="s">
        <v>94</v>
      </c>
      <c r="E81" s="16">
        <v>19000</v>
      </c>
    </row>
    <row r="82" spans="2:5" x14ac:dyDescent="0.25">
      <c r="B82" s="16" t="s">
        <v>385</v>
      </c>
      <c r="C82" s="23" t="s">
        <v>249</v>
      </c>
      <c r="D82" s="23" t="s">
        <v>94</v>
      </c>
      <c r="E82" s="16">
        <v>3896</v>
      </c>
    </row>
    <row r="83" spans="2:5" x14ac:dyDescent="0.25">
      <c r="B83" s="16" t="s">
        <v>386</v>
      </c>
      <c r="C83" s="23" t="s">
        <v>249</v>
      </c>
      <c r="D83" s="23" t="s">
        <v>94</v>
      </c>
      <c r="E83" s="16">
        <v>66000</v>
      </c>
    </row>
    <row r="84" spans="2:5" x14ac:dyDescent="0.25">
      <c r="B84" s="16" t="s">
        <v>387</v>
      </c>
      <c r="C84" s="23" t="s">
        <v>249</v>
      </c>
      <c r="D84" s="23" t="s">
        <v>94</v>
      </c>
      <c r="E84" s="16">
        <v>21016</v>
      </c>
    </row>
    <row r="85" spans="2:5" x14ac:dyDescent="0.25">
      <c r="B85" s="16" t="s">
        <v>388</v>
      </c>
      <c r="C85" s="23" t="s">
        <v>249</v>
      </c>
      <c r="D85" s="23" t="s">
        <v>94</v>
      </c>
      <c r="E85" s="16">
        <v>110638</v>
      </c>
    </row>
    <row r="86" spans="2:5" x14ac:dyDescent="0.25">
      <c r="B86" s="16" t="s">
        <v>389</v>
      </c>
      <c r="C86" s="23" t="s">
        <v>249</v>
      </c>
      <c r="D86" s="23" t="s">
        <v>94</v>
      </c>
      <c r="E86" s="16">
        <v>82000</v>
      </c>
    </row>
    <row r="87" spans="2:5" x14ac:dyDescent="0.25">
      <c r="B87" s="16" t="s">
        <v>390</v>
      </c>
      <c r="C87" s="23" t="s">
        <v>249</v>
      </c>
      <c r="D87" s="23" t="s">
        <v>94</v>
      </c>
      <c r="E87" s="16">
        <v>11000</v>
      </c>
    </row>
    <row r="88" spans="2:5" x14ac:dyDescent="0.25">
      <c r="B88" s="16" t="s">
        <v>391</v>
      </c>
      <c r="C88" s="23" t="s">
        <v>249</v>
      </c>
      <c r="D88" s="23" t="s">
        <v>94</v>
      </c>
      <c r="E88" s="16">
        <v>4932</v>
      </c>
    </row>
    <row r="89" spans="2:5" x14ac:dyDescent="0.25">
      <c r="B89" s="16" t="s">
        <v>205</v>
      </c>
      <c r="C89" s="23" t="s">
        <v>249</v>
      </c>
      <c r="D89" s="23" t="s">
        <v>94</v>
      </c>
      <c r="E89" s="16">
        <v>44000</v>
      </c>
    </row>
    <row r="90" spans="2:5" x14ac:dyDescent="0.25">
      <c r="B90" s="16" t="s">
        <v>392</v>
      </c>
      <c r="C90" s="23" t="s">
        <v>249</v>
      </c>
      <c r="D90" s="23" t="s">
        <v>94</v>
      </c>
      <c r="E90" s="16">
        <v>15000</v>
      </c>
    </row>
    <row r="91" spans="2:5" x14ac:dyDescent="0.25">
      <c r="B91" s="16" t="s">
        <v>393</v>
      </c>
      <c r="C91" s="23" t="s">
        <v>249</v>
      </c>
      <c r="D91" s="23" t="s">
        <v>94</v>
      </c>
      <c r="E91" s="16">
        <v>13665</v>
      </c>
    </row>
    <row r="92" spans="2:5" x14ac:dyDescent="0.25">
      <c r="B92" s="16" t="s">
        <v>394</v>
      </c>
      <c r="C92" s="23" t="s">
        <v>249</v>
      </c>
      <c r="D92" s="23" t="s">
        <v>94</v>
      </c>
      <c r="E92" s="16">
        <v>40090</v>
      </c>
    </row>
    <row r="93" spans="2:5" x14ac:dyDescent="0.25">
      <c r="B93" s="16" t="s">
        <v>395</v>
      </c>
      <c r="C93" s="23" t="s">
        <v>249</v>
      </c>
      <c r="D93" s="23" t="s">
        <v>94</v>
      </c>
      <c r="E93" s="16">
        <v>46000</v>
      </c>
    </row>
    <row r="94" spans="2:5" x14ac:dyDescent="0.25">
      <c r="B94" s="16" t="s">
        <v>396</v>
      </c>
      <c r="C94" s="23" t="s">
        <v>249</v>
      </c>
      <c r="D94" s="23" t="s">
        <v>94</v>
      </c>
      <c r="E94" s="16">
        <v>64000</v>
      </c>
    </row>
    <row r="95" spans="2:5" x14ac:dyDescent="0.25">
      <c r="B95" s="16" t="s">
        <v>397</v>
      </c>
      <c r="C95" s="23" t="s">
        <v>249</v>
      </c>
      <c r="D95" s="23" t="s">
        <v>94</v>
      </c>
      <c r="E95" s="16">
        <v>66000</v>
      </c>
    </row>
    <row r="96" spans="2:5" x14ac:dyDescent="0.25">
      <c r="B96" s="16" t="s">
        <v>398</v>
      </c>
      <c r="C96" s="23" t="s">
        <v>249</v>
      </c>
      <c r="D96" s="23" t="s">
        <v>94</v>
      </c>
      <c r="E96" s="16">
        <v>13000</v>
      </c>
    </row>
    <row r="97" spans="1:5" x14ac:dyDescent="0.25">
      <c r="B97" s="16" t="s">
        <v>278</v>
      </c>
      <c r="C97" s="23" t="s">
        <v>249</v>
      </c>
      <c r="D97" s="23" t="s">
        <v>94</v>
      </c>
      <c r="E97" s="16">
        <v>10000</v>
      </c>
    </row>
    <row r="98" spans="1:5" x14ac:dyDescent="0.25">
      <c r="B98" s="16" t="s">
        <v>207</v>
      </c>
      <c r="C98" s="23" t="s">
        <v>249</v>
      </c>
      <c r="D98" s="23" t="s">
        <v>94</v>
      </c>
      <c r="E98" s="16">
        <v>28000</v>
      </c>
    </row>
    <row r="99" spans="1:5" x14ac:dyDescent="0.25">
      <c r="B99" s="16" t="s">
        <v>399</v>
      </c>
      <c r="C99" s="23" t="s">
        <v>249</v>
      </c>
      <c r="D99" s="23" t="s">
        <v>94</v>
      </c>
      <c r="E99" s="16">
        <v>17359</v>
      </c>
    </row>
    <row r="100" spans="1:5" x14ac:dyDescent="0.25">
      <c r="B100" s="16" t="s">
        <v>400</v>
      </c>
      <c r="C100" s="23" t="s">
        <v>249</v>
      </c>
      <c r="D100" s="23" t="s">
        <v>94</v>
      </c>
      <c r="E100" s="16">
        <v>21000</v>
      </c>
    </row>
    <row r="101" spans="1:5" x14ac:dyDescent="0.25">
      <c r="B101" s="16" t="s">
        <v>401</v>
      </c>
      <c r="C101" s="23" t="s">
        <v>249</v>
      </c>
      <c r="D101" s="23" t="s">
        <v>94</v>
      </c>
      <c r="E101" s="16">
        <v>16000</v>
      </c>
    </row>
    <row r="102" spans="1:5" x14ac:dyDescent="0.25">
      <c r="B102" s="16" t="s">
        <v>402</v>
      </c>
      <c r="C102" s="23" t="s">
        <v>249</v>
      </c>
      <c r="D102" s="23" t="s">
        <v>94</v>
      </c>
      <c r="E102" s="16">
        <v>30000</v>
      </c>
    </row>
    <row r="103" spans="1:5" x14ac:dyDescent="0.25">
      <c r="B103" s="16" t="s">
        <v>403</v>
      </c>
      <c r="C103" s="23" t="s">
        <v>249</v>
      </c>
      <c r="D103" s="23" t="s">
        <v>94</v>
      </c>
      <c r="E103" s="16">
        <v>25000</v>
      </c>
    </row>
    <row r="104" spans="1:5" x14ac:dyDescent="0.25">
      <c r="B104" s="16" t="s">
        <v>404</v>
      </c>
      <c r="C104" s="23" t="s">
        <v>249</v>
      </c>
      <c r="D104" s="23" t="s">
        <v>94</v>
      </c>
      <c r="E104" s="16">
        <v>47000</v>
      </c>
    </row>
    <row r="105" spans="1:5" x14ac:dyDescent="0.25">
      <c r="B105" s="16" t="s">
        <v>405</v>
      </c>
      <c r="C105" s="23" t="s">
        <v>249</v>
      </c>
      <c r="D105" s="23" t="s">
        <v>94</v>
      </c>
      <c r="E105" s="16">
        <v>12000</v>
      </c>
    </row>
    <row r="106" spans="1:5" x14ac:dyDescent="0.25">
      <c r="B106" s="16" t="s">
        <v>406</v>
      </c>
      <c r="C106" s="23" t="s">
        <v>249</v>
      </c>
      <c r="D106" s="23" t="s">
        <v>94</v>
      </c>
      <c r="E106" s="16">
        <v>24973</v>
      </c>
    </row>
    <row r="107" spans="1:5" x14ac:dyDescent="0.25">
      <c r="B107" s="16" t="s">
        <v>407</v>
      </c>
      <c r="C107" s="23" t="s">
        <v>249</v>
      </c>
      <c r="D107" s="23" t="s">
        <v>94</v>
      </c>
      <c r="E107" s="16">
        <v>112000</v>
      </c>
    </row>
    <row r="108" spans="1:5" x14ac:dyDescent="0.25">
      <c r="B108" s="16" t="s">
        <v>408</v>
      </c>
      <c r="C108" s="23" t="s">
        <v>249</v>
      </c>
      <c r="D108" s="23" t="s">
        <v>94</v>
      </c>
      <c r="E108" s="16">
        <v>15000</v>
      </c>
    </row>
    <row r="109" spans="1:5" s="1" customFormat="1" x14ac:dyDescent="0.25">
      <c r="A109" s="11"/>
      <c r="B109" s="24" t="s">
        <v>0</v>
      </c>
      <c r="C109" s="25"/>
      <c r="D109" s="25"/>
      <c r="E109" s="24">
        <v>3827437</v>
      </c>
    </row>
    <row r="113" spans="1:5" x14ac:dyDescent="0.25">
      <c r="A113" s="11">
        <v>11</v>
      </c>
      <c r="B113" s="47" t="s">
        <v>491</v>
      </c>
      <c r="C113" s="48"/>
      <c r="D113" s="48"/>
      <c r="E113" s="49"/>
    </row>
    <row r="114" spans="1:5" x14ac:dyDescent="0.25">
      <c r="B114" s="20" t="s">
        <v>85</v>
      </c>
      <c r="C114" s="21" t="s">
        <v>86</v>
      </c>
      <c r="D114" s="21" t="s">
        <v>87</v>
      </c>
      <c r="E114" s="22" t="s">
        <v>88</v>
      </c>
    </row>
    <row r="115" spans="1:5" x14ac:dyDescent="0.25">
      <c r="B115" s="16" t="s">
        <v>409</v>
      </c>
      <c r="C115" s="23" t="s">
        <v>249</v>
      </c>
      <c r="D115" s="23" t="s">
        <v>94</v>
      </c>
      <c r="E115" s="16">
        <v>180000</v>
      </c>
    </row>
    <row r="116" spans="1:5" x14ac:dyDescent="0.25">
      <c r="B116" s="16" t="s">
        <v>314</v>
      </c>
      <c r="C116" s="23" t="s">
        <v>249</v>
      </c>
      <c r="D116" s="23" t="s">
        <v>94</v>
      </c>
      <c r="E116" s="16">
        <v>301500</v>
      </c>
    </row>
    <row r="117" spans="1:5" x14ac:dyDescent="0.25">
      <c r="B117" s="16" t="s">
        <v>250</v>
      </c>
      <c r="C117" s="23" t="s">
        <v>249</v>
      </c>
      <c r="D117" s="23" t="s">
        <v>94</v>
      </c>
      <c r="E117" s="16">
        <v>2619000</v>
      </c>
    </row>
    <row r="118" spans="1:5" x14ac:dyDescent="0.25">
      <c r="B118" s="16" t="s">
        <v>410</v>
      </c>
      <c r="C118" s="23" t="s">
        <v>249</v>
      </c>
      <c r="D118" s="23" t="s">
        <v>94</v>
      </c>
      <c r="E118" s="16">
        <v>50000</v>
      </c>
    </row>
    <row r="119" spans="1:5" x14ac:dyDescent="0.25">
      <c r="B119" s="16" t="s">
        <v>251</v>
      </c>
      <c r="C119" s="23" t="s">
        <v>249</v>
      </c>
      <c r="D119" s="23" t="s">
        <v>94</v>
      </c>
      <c r="E119" s="16">
        <v>290700</v>
      </c>
    </row>
    <row r="120" spans="1:5" x14ac:dyDescent="0.25">
      <c r="B120" s="16" t="s">
        <v>315</v>
      </c>
      <c r="C120" s="23" t="s">
        <v>249</v>
      </c>
      <c r="D120" s="23" t="s">
        <v>94</v>
      </c>
      <c r="E120" s="16">
        <v>682000</v>
      </c>
    </row>
    <row r="121" spans="1:5" x14ac:dyDescent="0.25">
      <c r="B121" s="16" t="s">
        <v>411</v>
      </c>
      <c r="C121" s="23" t="s">
        <v>249</v>
      </c>
      <c r="D121" s="23" t="s">
        <v>94</v>
      </c>
      <c r="E121" s="16">
        <v>153100</v>
      </c>
    </row>
    <row r="122" spans="1:5" x14ac:dyDescent="0.25">
      <c r="B122" s="16" t="s">
        <v>412</v>
      </c>
      <c r="C122" s="23" t="s">
        <v>249</v>
      </c>
      <c r="D122" s="23" t="s">
        <v>94</v>
      </c>
      <c r="E122" s="16">
        <v>77200</v>
      </c>
    </row>
    <row r="123" spans="1:5" x14ac:dyDescent="0.25">
      <c r="B123" s="16" t="s">
        <v>317</v>
      </c>
      <c r="C123" s="23" t="s">
        <v>249</v>
      </c>
      <c r="D123" s="23" t="s">
        <v>94</v>
      </c>
      <c r="E123" s="16">
        <v>46800</v>
      </c>
    </row>
    <row r="124" spans="1:5" x14ac:dyDescent="0.25">
      <c r="B124" s="16" t="s">
        <v>318</v>
      </c>
      <c r="C124" s="23" t="s">
        <v>249</v>
      </c>
      <c r="D124" s="23" t="s">
        <v>94</v>
      </c>
      <c r="E124" s="16">
        <v>65000</v>
      </c>
    </row>
    <row r="125" spans="1:5" x14ac:dyDescent="0.25">
      <c r="B125" s="16" t="s">
        <v>319</v>
      </c>
      <c r="C125" s="23" t="s">
        <v>249</v>
      </c>
      <c r="D125" s="23" t="s">
        <v>94</v>
      </c>
      <c r="E125" s="16">
        <v>528000</v>
      </c>
    </row>
    <row r="126" spans="1:5" x14ac:dyDescent="0.25">
      <c r="B126" s="16" t="s">
        <v>413</v>
      </c>
      <c r="C126" s="23" t="s">
        <v>249</v>
      </c>
      <c r="D126" s="23" t="s">
        <v>94</v>
      </c>
      <c r="E126" s="16">
        <v>55520</v>
      </c>
    </row>
    <row r="127" spans="1:5" x14ac:dyDescent="0.25">
      <c r="B127" s="16" t="s">
        <v>414</v>
      </c>
      <c r="C127" s="23" t="s">
        <v>249</v>
      </c>
      <c r="D127" s="23" t="s">
        <v>94</v>
      </c>
      <c r="E127" s="16">
        <v>9000</v>
      </c>
    </row>
    <row r="128" spans="1:5" x14ac:dyDescent="0.25">
      <c r="B128" s="16" t="s">
        <v>415</v>
      </c>
      <c r="C128" s="23" t="s">
        <v>249</v>
      </c>
      <c r="D128" s="23" t="s">
        <v>94</v>
      </c>
      <c r="E128" s="16">
        <v>166000</v>
      </c>
    </row>
    <row r="129" spans="2:5" x14ac:dyDescent="0.25">
      <c r="B129" s="16" t="s">
        <v>416</v>
      </c>
      <c r="C129" s="23" t="s">
        <v>249</v>
      </c>
      <c r="D129" s="23" t="s">
        <v>94</v>
      </c>
      <c r="E129" s="16">
        <v>48000</v>
      </c>
    </row>
    <row r="130" spans="2:5" x14ac:dyDescent="0.25">
      <c r="B130" s="16" t="s">
        <v>417</v>
      </c>
      <c r="C130" s="23" t="s">
        <v>249</v>
      </c>
      <c r="D130" s="23" t="s">
        <v>94</v>
      </c>
      <c r="E130" s="16">
        <v>42000</v>
      </c>
    </row>
    <row r="131" spans="2:5" x14ac:dyDescent="0.25">
      <c r="B131" s="16" t="s">
        <v>418</v>
      </c>
      <c r="C131" s="23" t="s">
        <v>249</v>
      </c>
      <c r="D131" s="23" t="s">
        <v>94</v>
      </c>
      <c r="E131" s="16">
        <v>119000</v>
      </c>
    </row>
    <row r="132" spans="2:5" x14ac:dyDescent="0.25">
      <c r="B132" s="16" t="s">
        <v>419</v>
      </c>
      <c r="C132" s="23" t="s">
        <v>249</v>
      </c>
      <c r="D132" s="23" t="s">
        <v>94</v>
      </c>
      <c r="E132" s="16">
        <v>56200</v>
      </c>
    </row>
    <row r="133" spans="2:5" x14ac:dyDescent="0.25">
      <c r="B133" s="16" t="s">
        <v>322</v>
      </c>
      <c r="C133" s="23" t="s">
        <v>249</v>
      </c>
      <c r="D133" s="23" t="s">
        <v>94</v>
      </c>
      <c r="E133" s="16">
        <v>107400</v>
      </c>
    </row>
    <row r="134" spans="2:5" x14ac:dyDescent="0.25">
      <c r="B134" s="16" t="s">
        <v>324</v>
      </c>
      <c r="C134" s="23" t="s">
        <v>249</v>
      </c>
      <c r="D134" s="23" t="s">
        <v>94</v>
      </c>
      <c r="E134" s="16">
        <v>129600</v>
      </c>
    </row>
    <row r="135" spans="2:5" x14ac:dyDescent="0.25">
      <c r="B135" s="16" t="s">
        <v>420</v>
      </c>
      <c r="C135" s="23" t="s">
        <v>249</v>
      </c>
      <c r="D135" s="23" t="s">
        <v>94</v>
      </c>
      <c r="E135" s="16">
        <v>26000</v>
      </c>
    </row>
    <row r="136" spans="2:5" x14ac:dyDescent="0.25">
      <c r="B136" s="16" t="s">
        <v>421</v>
      </c>
      <c r="C136" s="23" t="s">
        <v>249</v>
      </c>
      <c r="D136" s="23" t="s">
        <v>94</v>
      </c>
      <c r="E136" s="16">
        <v>140800</v>
      </c>
    </row>
    <row r="137" spans="2:5" x14ac:dyDescent="0.25">
      <c r="B137" s="16" t="s">
        <v>422</v>
      </c>
      <c r="C137" s="23" t="s">
        <v>249</v>
      </c>
      <c r="D137" s="23" t="s">
        <v>94</v>
      </c>
      <c r="E137" s="16">
        <v>74000</v>
      </c>
    </row>
    <row r="138" spans="2:5" x14ac:dyDescent="0.25">
      <c r="B138" s="16" t="s">
        <v>326</v>
      </c>
      <c r="C138" s="23" t="s">
        <v>249</v>
      </c>
      <c r="D138" s="23" t="s">
        <v>94</v>
      </c>
      <c r="E138" s="16">
        <v>424000</v>
      </c>
    </row>
    <row r="139" spans="2:5" x14ac:dyDescent="0.25">
      <c r="B139" s="16" t="s">
        <v>254</v>
      </c>
      <c r="C139" s="23" t="s">
        <v>249</v>
      </c>
      <c r="D139" s="23" t="s">
        <v>94</v>
      </c>
      <c r="E139" s="16">
        <v>144000</v>
      </c>
    </row>
    <row r="140" spans="2:5" x14ac:dyDescent="0.25">
      <c r="B140" s="16" t="s">
        <v>423</v>
      </c>
      <c r="C140" s="23" t="s">
        <v>249</v>
      </c>
      <c r="D140" s="23" t="s">
        <v>94</v>
      </c>
      <c r="E140" s="16">
        <v>103500</v>
      </c>
    </row>
    <row r="141" spans="2:5" x14ac:dyDescent="0.25">
      <c r="B141" s="16" t="s">
        <v>255</v>
      </c>
      <c r="C141" s="23" t="s">
        <v>249</v>
      </c>
      <c r="D141" s="23" t="s">
        <v>94</v>
      </c>
      <c r="E141" s="16">
        <v>114800</v>
      </c>
    </row>
    <row r="142" spans="2:5" x14ac:dyDescent="0.25">
      <c r="B142" s="16" t="s">
        <v>424</v>
      </c>
      <c r="C142" s="23" t="s">
        <v>249</v>
      </c>
      <c r="D142" s="23" t="s">
        <v>94</v>
      </c>
      <c r="E142" s="16">
        <v>54000</v>
      </c>
    </row>
    <row r="143" spans="2:5" x14ac:dyDescent="0.25">
      <c r="B143" s="16" t="s">
        <v>425</v>
      </c>
      <c r="C143" s="23" t="s">
        <v>249</v>
      </c>
      <c r="D143" s="23" t="s">
        <v>94</v>
      </c>
      <c r="E143" s="16">
        <v>118000</v>
      </c>
    </row>
    <row r="144" spans="2:5" x14ac:dyDescent="0.25">
      <c r="B144" s="16" t="s">
        <v>333</v>
      </c>
      <c r="C144" s="23" t="s">
        <v>249</v>
      </c>
      <c r="D144" s="23" t="s">
        <v>94</v>
      </c>
      <c r="E144" s="16">
        <v>47700</v>
      </c>
    </row>
    <row r="145" spans="2:5" x14ac:dyDescent="0.25">
      <c r="B145" s="16" t="s">
        <v>426</v>
      </c>
      <c r="C145" s="23" t="s">
        <v>249</v>
      </c>
      <c r="D145" s="23" t="s">
        <v>94</v>
      </c>
      <c r="E145" s="16">
        <v>111600</v>
      </c>
    </row>
    <row r="146" spans="2:5" x14ac:dyDescent="0.25">
      <c r="B146" s="16" t="s">
        <v>336</v>
      </c>
      <c r="C146" s="23" t="s">
        <v>249</v>
      </c>
      <c r="D146" s="23" t="s">
        <v>94</v>
      </c>
      <c r="E146" s="16">
        <v>172000</v>
      </c>
    </row>
    <row r="147" spans="2:5" x14ac:dyDescent="0.25">
      <c r="B147" s="16" t="s">
        <v>257</v>
      </c>
      <c r="C147" s="23" t="s">
        <v>249</v>
      </c>
      <c r="D147" s="23" t="s">
        <v>94</v>
      </c>
      <c r="E147" s="16">
        <v>305400</v>
      </c>
    </row>
    <row r="148" spans="2:5" x14ac:dyDescent="0.25">
      <c r="B148" s="16" t="s">
        <v>337</v>
      </c>
      <c r="C148" s="23" t="s">
        <v>249</v>
      </c>
      <c r="D148" s="23" t="s">
        <v>94</v>
      </c>
      <c r="E148" s="16">
        <v>45900</v>
      </c>
    </row>
    <row r="149" spans="2:5" x14ac:dyDescent="0.25">
      <c r="B149" s="16" t="s">
        <v>427</v>
      </c>
      <c r="C149" s="23" t="s">
        <v>249</v>
      </c>
      <c r="D149" s="23" t="s">
        <v>94</v>
      </c>
      <c r="E149" s="16">
        <v>86000</v>
      </c>
    </row>
    <row r="150" spans="2:5" x14ac:dyDescent="0.25">
      <c r="B150" s="16" t="s">
        <v>338</v>
      </c>
      <c r="C150" s="23" t="s">
        <v>249</v>
      </c>
      <c r="D150" s="23" t="s">
        <v>94</v>
      </c>
      <c r="E150" s="16">
        <v>74700</v>
      </c>
    </row>
    <row r="151" spans="2:5" x14ac:dyDescent="0.25">
      <c r="B151" s="16" t="s">
        <v>428</v>
      </c>
      <c r="C151" s="23" t="s">
        <v>249</v>
      </c>
      <c r="D151" s="23" t="s">
        <v>94</v>
      </c>
      <c r="E151" s="16">
        <v>275400</v>
      </c>
    </row>
    <row r="152" spans="2:5" x14ac:dyDescent="0.25">
      <c r="B152" s="16" t="s">
        <v>429</v>
      </c>
      <c r="C152" s="23" t="s">
        <v>249</v>
      </c>
      <c r="D152" s="23" t="s">
        <v>94</v>
      </c>
      <c r="E152" s="16">
        <v>49000</v>
      </c>
    </row>
    <row r="153" spans="2:5" x14ac:dyDescent="0.25">
      <c r="B153" s="16" t="s">
        <v>430</v>
      </c>
      <c r="C153" s="23" t="s">
        <v>249</v>
      </c>
      <c r="D153" s="23" t="s">
        <v>94</v>
      </c>
      <c r="E153" s="16">
        <v>135000</v>
      </c>
    </row>
    <row r="154" spans="2:5" x14ac:dyDescent="0.25">
      <c r="B154" s="16" t="s">
        <v>258</v>
      </c>
      <c r="C154" s="23" t="s">
        <v>249</v>
      </c>
      <c r="D154" s="23" t="s">
        <v>94</v>
      </c>
      <c r="E154" s="16">
        <v>450000</v>
      </c>
    </row>
    <row r="155" spans="2:5" x14ac:dyDescent="0.25">
      <c r="B155" s="16" t="s">
        <v>340</v>
      </c>
      <c r="C155" s="23" t="s">
        <v>249</v>
      </c>
      <c r="D155" s="23" t="s">
        <v>94</v>
      </c>
      <c r="E155" s="16">
        <v>71600</v>
      </c>
    </row>
    <row r="156" spans="2:5" x14ac:dyDescent="0.25">
      <c r="B156" s="16" t="s">
        <v>341</v>
      </c>
      <c r="C156" s="23" t="s">
        <v>249</v>
      </c>
      <c r="D156" s="23" t="s">
        <v>94</v>
      </c>
      <c r="E156" s="16">
        <v>158000</v>
      </c>
    </row>
    <row r="157" spans="2:5" x14ac:dyDescent="0.25">
      <c r="B157" s="16" t="s">
        <v>431</v>
      </c>
      <c r="C157" s="23" t="s">
        <v>249</v>
      </c>
      <c r="D157" s="23" t="s">
        <v>94</v>
      </c>
      <c r="E157" s="16">
        <v>149200</v>
      </c>
    </row>
    <row r="158" spans="2:5" x14ac:dyDescent="0.25">
      <c r="B158" s="16" t="s">
        <v>259</v>
      </c>
      <c r="C158" s="23" t="s">
        <v>249</v>
      </c>
      <c r="D158" s="23" t="s">
        <v>94</v>
      </c>
      <c r="E158" s="16">
        <v>522000</v>
      </c>
    </row>
    <row r="159" spans="2:5" x14ac:dyDescent="0.25">
      <c r="B159" s="16" t="s">
        <v>432</v>
      </c>
      <c r="C159" s="23" t="s">
        <v>249</v>
      </c>
      <c r="D159" s="23" t="s">
        <v>94</v>
      </c>
      <c r="E159" s="16">
        <v>68300</v>
      </c>
    </row>
    <row r="160" spans="2:5" x14ac:dyDescent="0.25">
      <c r="B160" s="16" t="s">
        <v>260</v>
      </c>
      <c r="C160" s="23" t="s">
        <v>249</v>
      </c>
      <c r="D160" s="23" t="s">
        <v>94</v>
      </c>
      <c r="E160" s="16">
        <v>642000</v>
      </c>
    </row>
    <row r="161" spans="2:5" x14ac:dyDescent="0.25">
      <c r="B161" s="16" t="s">
        <v>433</v>
      </c>
      <c r="C161" s="23" t="s">
        <v>249</v>
      </c>
      <c r="D161" s="23" t="s">
        <v>94</v>
      </c>
      <c r="E161" s="16">
        <v>112000</v>
      </c>
    </row>
    <row r="162" spans="2:5" x14ac:dyDescent="0.25">
      <c r="B162" s="16" t="s">
        <v>343</v>
      </c>
      <c r="C162" s="23" t="s">
        <v>249</v>
      </c>
      <c r="D162" s="23" t="s">
        <v>94</v>
      </c>
      <c r="E162" s="16">
        <v>736000</v>
      </c>
    </row>
    <row r="163" spans="2:5" x14ac:dyDescent="0.25">
      <c r="B163" s="16" t="s">
        <v>344</v>
      </c>
      <c r="C163" s="23" t="s">
        <v>249</v>
      </c>
      <c r="D163" s="23" t="s">
        <v>94</v>
      </c>
      <c r="E163" s="16">
        <v>25000</v>
      </c>
    </row>
    <row r="164" spans="2:5" x14ac:dyDescent="0.25">
      <c r="B164" s="16" t="s">
        <v>345</v>
      </c>
      <c r="C164" s="23" t="s">
        <v>249</v>
      </c>
      <c r="D164" s="23" t="s">
        <v>94</v>
      </c>
      <c r="E164" s="16">
        <v>552000</v>
      </c>
    </row>
    <row r="165" spans="2:5" x14ac:dyDescent="0.25">
      <c r="B165" s="16" t="s">
        <v>346</v>
      </c>
      <c r="C165" s="23" t="s">
        <v>249</v>
      </c>
      <c r="D165" s="23" t="s">
        <v>94</v>
      </c>
      <c r="E165" s="16">
        <v>59400</v>
      </c>
    </row>
    <row r="166" spans="2:5" x14ac:dyDescent="0.25">
      <c r="B166" s="16" t="s">
        <v>434</v>
      </c>
      <c r="C166" s="23" t="s">
        <v>249</v>
      </c>
      <c r="D166" s="23" t="s">
        <v>94</v>
      </c>
      <c r="E166" s="16">
        <v>114700</v>
      </c>
    </row>
    <row r="167" spans="2:5" x14ac:dyDescent="0.25">
      <c r="B167" s="16" t="s">
        <v>435</v>
      </c>
      <c r="C167" s="23" t="s">
        <v>249</v>
      </c>
      <c r="D167" s="23" t="s">
        <v>94</v>
      </c>
      <c r="E167" s="16">
        <v>18000</v>
      </c>
    </row>
    <row r="168" spans="2:5" x14ac:dyDescent="0.25">
      <c r="B168" s="16" t="s">
        <v>436</v>
      </c>
      <c r="C168" s="23" t="s">
        <v>249</v>
      </c>
      <c r="D168" s="23" t="s">
        <v>94</v>
      </c>
      <c r="E168" s="16">
        <v>93000</v>
      </c>
    </row>
    <row r="169" spans="2:5" x14ac:dyDescent="0.25">
      <c r="B169" s="16" t="s">
        <v>437</v>
      </c>
      <c r="C169" s="23" t="s">
        <v>249</v>
      </c>
      <c r="D169" s="23" t="s">
        <v>94</v>
      </c>
      <c r="E169" s="16">
        <v>205400</v>
      </c>
    </row>
    <row r="170" spans="2:5" x14ac:dyDescent="0.25">
      <c r="B170" s="16" t="s">
        <v>262</v>
      </c>
      <c r="C170" s="23" t="s">
        <v>249</v>
      </c>
      <c r="D170" s="23" t="s">
        <v>94</v>
      </c>
      <c r="E170" s="16">
        <v>90000</v>
      </c>
    </row>
    <row r="171" spans="2:5" x14ac:dyDescent="0.25">
      <c r="B171" s="16" t="s">
        <v>349</v>
      </c>
      <c r="C171" s="23" t="s">
        <v>249</v>
      </c>
      <c r="D171" s="23" t="s">
        <v>94</v>
      </c>
      <c r="E171" s="16">
        <v>131900</v>
      </c>
    </row>
    <row r="172" spans="2:5" x14ac:dyDescent="0.25">
      <c r="B172" s="16" t="s">
        <v>438</v>
      </c>
      <c r="C172" s="23" t="s">
        <v>249</v>
      </c>
      <c r="D172" s="23" t="s">
        <v>94</v>
      </c>
      <c r="E172" s="16">
        <v>395400</v>
      </c>
    </row>
    <row r="173" spans="2:5" x14ac:dyDescent="0.25">
      <c r="B173" s="16" t="s">
        <v>265</v>
      </c>
      <c r="C173" s="23" t="s">
        <v>249</v>
      </c>
      <c r="D173" s="23" t="s">
        <v>94</v>
      </c>
      <c r="E173" s="16">
        <v>2295000</v>
      </c>
    </row>
    <row r="174" spans="2:5" x14ac:dyDescent="0.25">
      <c r="B174" s="16" t="s">
        <v>439</v>
      </c>
      <c r="C174" s="23" t="s">
        <v>249</v>
      </c>
      <c r="D174" s="23" t="s">
        <v>94</v>
      </c>
      <c r="E174" s="16">
        <v>120000</v>
      </c>
    </row>
    <row r="175" spans="2:5" x14ac:dyDescent="0.25">
      <c r="B175" s="16" t="s">
        <v>440</v>
      </c>
      <c r="C175" s="23" t="s">
        <v>249</v>
      </c>
      <c r="D175" s="23" t="s">
        <v>94</v>
      </c>
      <c r="E175" s="16">
        <v>150000</v>
      </c>
    </row>
    <row r="176" spans="2:5" x14ac:dyDescent="0.25">
      <c r="B176" s="16" t="s">
        <v>441</v>
      </c>
      <c r="C176" s="23" t="s">
        <v>249</v>
      </c>
      <c r="D176" s="23" t="s">
        <v>94</v>
      </c>
      <c r="E176" s="16">
        <v>45900</v>
      </c>
    </row>
    <row r="177" spans="2:5" x14ac:dyDescent="0.25">
      <c r="B177" s="16" t="s">
        <v>442</v>
      </c>
      <c r="C177" s="23" t="s">
        <v>249</v>
      </c>
      <c r="D177" s="23" t="s">
        <v>94</v>
      </c>
      <c r="E177" s="16">
        <v>159100</v>
      </c>
    </row>
    <row r="178" spans="2:5" x14ac:dyDescent="0.25">
      <c r="B178" s="16" t="s">
        <v>443</v>
      </c>
      <c r="C178" s="23" t="s">
        <v>249</v>
      </c>
      <c r="D178" s="23" t="s">
        <v>94</v>
      </c>
      <c r="E178" s="16">
        <v>140000</v>
      </c>
    </row>
    <row r="179" spans="2:5" x14ac:dyDescent="0.25">
      <c r="B179" s="16" t="s">
        <v>351</v>
      </c>
      <c r="C179" s="23" t="s">
        <v>249</v>
      </c>
      <c r="D179" s="23" t="s">
        <v>94</v>
      </c>
      <c r="E179" s="16">
        <v>160000</v>
      </c>
    </row>
    <row r="180" spans="2:5" x14ac:dyDescent="0.25">
      <c r="B180" s="16" t="s">
        <v>444</v>
      </c>
      <c r="C180" s="23" t="s">
        <v>249</v>
      </c>
      <c r="D180" s="23" t="s">
        <v>94</v>
      </c>
      <c r="E180" s="16">
        <v>146000</v>
      </c>
    </row>
    <row r="181" spans="2:5" x14ac:dyDescent="0.25">
      <c r="B181" s="16" t="s">
        <v>267</v>
      </c>
      <c r="C181" s="23" t="s">
        <v>249</v>
      </c>
      <c r="D181" s="23" t="s">
        <v>94</v>
      </c>
      <c r="E181" s="16">
        <v>2619000</v>
      </c>
    </row>
    <row r="182" spans="2:5" x14ac:dyDescent="0.25">
      <c r="B182" s="16" t="s">
        <v>352</v>
      </c>
      <c r="C182" s="23" t="s">
        <v>249</v>
      </c>
      <c r="D182" s="23" t="s">
        <v>94</v>
      </c>
      <c r="E182" s="16">
        <v>261000</v>
      </c>
    </row>
    <row r="183" spans="2:5" x14ac:dyDescent="0.25">
      <c r="B183" s="16" t="s">
        <v>445</v>
      </c>
      <c r="C183" s="23" t="s">
        <v>249</v>
      </c>
      <c r="D183" s="23" t="s">
        <v>94</v>
      </c>
      <c r="E183" s="16">
        <v>104700</v>
      </c>
    </row>
    <row r="184" spans="2:5" x14ac:dyDescent="0.25">
      <c r="B184" s="16" t="s">
        <v>353</v>
      </c>
      <c r="C184" s="23" t="s">
        <v>249</v>
      </c>
      <c r="D184" s="23" t="s">
        <v>94</v>
      </c>
      <c r="E184" s="16">
        <v>69500</v>
      </c>
    </row>
    <row r="185" spans="2:5" x14ac:dyDescent="0.25">
      <c r="B185" s="16" t="s">
        <v>446</v>
      </c>
      <c r="C185" s="23" t="s">
        <v>249</v>
      </c>
      <c r="D185" s="23" t="s">
        <v>94</v>
      </c>
      <c r="E185" s="16">
        <v>42000</v>
      </c>
    </row>
    <row r="186" spans="2:5" x14ac:dyDescent="0.25">
      <c r="B186" s="16" t="s">
        <v>268</v>
      </c>
      <c r="C186" s="23" t="s">
        <v>249</v>
      </c>
      <c r="D186" s="23" t="s">
        <v>94</v>
      </c>
      <c r="E186" s="16">
        <v>140000</v>
      </c>
    </row>
    <row r="187" spans="2:5" x14ac:dyDescent="0.25">
      <c r="B187" s="16" t="s">
        <v>354</v>
      </c>
      <c r="C187" s="23" t="s">
        <v>249</v>
      </c>
      <c r="D187" s="23" t="s">
        <v>94</v>
      </c>
      <c r="E187" s="16">
        <v>131900</v>
      </c>
    </row>
    <row r="188" spans="2:5" x14ac:dyDescent="0.25">
      <c r="B188" s="16" t="s">
        <v>355</v>
      </c>
      <c r="C188" s="23" t="s">
        <v>249</v>
      </c>
      <c r="D188" s="23" t="s">
        <v>94</v>
      </c>
      <c r="E188" s="16">
        <v>63900</v>
      </c>
    </row>
    <row r="189" spans="2:5" x14ac:dyDescent="0.25">
      <c r="B189" s="16" t="s">
        <v>447</v>
      </c>
      <c r="C189" s="23" t="s">
        <v>249</v>
      </c>
      <c r="D189" s="23" t="s">
        <v>94</v>
      </c>
      <c r="E189" s="16">
        <v>172000</v>
      </c>
    </row>
    <row r="190" spans="2:5" x14ac:dyDescent="0.25">
      <c r="B190" s="16" t="s">
        <v>448</v>
      </c>
      <c r="C190" s="23" t="s">
        <v>249</v>
      </c>
      <c r="D190" s="23" t="s">
        <v>94</v>
      </c>
      <c r="E190" s="16">
        <v>81300</v>
      </c>
    </row>
    <row r="191" spans="2:5" x14ac:dyDescent="0.25">
      <c r="B191" s="16" t="s">
        <v>449</v>
      </c>
      <c r="C191" s="23" t="s">
        <v>249</v>
      </c>
      <c r="D191" s="23" t="s">
        <v>94</v>
      </c>
      <c r="E191" s="16">
        <v>156000</v>
      </c>
    </row>
    <row r="192" spans="2:5" x14ac:dyDescent="0.25">
      <c r="B192" s="16" t="s">
        <v>450</v>
      </c>
      <c r="C192" s="23" t="s">
        <v>249</v>
      </c>
      <c r="D192" s="23" t="s">
        <v>94</v>
      </c>
      <c r="E192" s="16">
        <v>5800</v>
      </c>
    </row>
    <row r="193" spans="2:5" x14ac:dyDescent="0.25">
      <c r="B193" s="16" t="s">
        <v>451</v>
      </c>
      <c r="C193" s="23" t="s">
        <v>249</v>
      </c>
      <c r="D193" s="23" t="s">
        <v>94</v>
      </c>
      <c r="E193" s="16">
        <v>197100</v>
      </c>
    </row>
    <row r="194" spans="2:5" x14ac:dyDescent="0.25">
      <c r="B194" s="16" t="s">
        <v>452</v>
      </c>
      <c r="C194" s="23" t="s">
        <v>249</v>
      </c>
      <c r="D194" s="23" t="s">
        <v>94</v>
      </c>
      <c r="E194" s="16">
        <v>126000</v>
      </c>
    </row>
    <row r="195" spans="2:5" x14ac:dyDescent="0.25">
      <c r="B195" s="16" t="s">
        <v>453</v>
      </c>
      <c r="C195" s="23" t="s">
        <v>249</v>
      </c>
      <c r="D195" s="23" t="s">
        <v>94</v>
      </c>
      <c r="E195" s="16">
        <v>281300</v>
      </c>
    </row>
    <row r="196" spans="2:5" x14ac:dyDescent="0.25">
      <c r="B196" s="16" t="s">
        <v>454</v>
      </c>
      <c r="C196" s="23" t="s">
        <v>249</v>
      </c>
      <c r="D196" s="23" t="s">
        <v>94</v>
      </c>
      <c r="E196" s="16">
        <v>195000</v>
      </c>
    </row>
    <row r="197" spans="2:5" x14ac:dyDescent="0.25">
      <c r="B197" s="16" t="s">
        <v>363</v>
      </c>
      <c r="C197" s="23" t="s">
        <v>249</v>
      </c>
      <c r="D197" s="23" t="s">
        <v>94</v>
      </c>
      <c r="E197" s="16">
        <v>82000</v>
      </c>
    </row>
    <row r="198" spans="2:5" x14ac:dyDescent="0.25">
      <c r="B198" s="16" t="s">
        <v>270</v>
      </c>
      <c r="C198" s="23" t="s">
        <v>249</v>
      </c>
      <c r="D198" s="23" t="s">
        <v>94</v>
      </c>
      <c r="E198" s="16">
        <v>97900</v>
      </c>
    </row>
    <row r="199" spans="2:5" x14ac:dyDescent="0.25">
      <c r="B199" s="16" t="s">
        <v>364</v>
      </c>
      <c r="C199" s="23" t="s">
        <v>249</v>
      </c>
      <c r="D199" s="23" t="s">
        <v>94</v>
      </c>
      <c r="E199" s="16">
        <v>57600</v>
      </c>
    </row>
    <row r="200" spans="2:5" x14ac:dyDescent="0.25">
      <c r="B200" s="16" t="s">
        <v>455</v>
      </c>
      <c r="C200" s="23" t="s">
        <v>249</v>
      </c>
      <c r="D200" s="23" t="s">
        <v>94</v>
      </c>
      <c r="E200" s="16">
        <v>400000</v>
      </c>
    </row>
    <row r="201" spans="2:5" x14ac:dyDescent="0.25">
      <c r="B201" s="16" t="s">
        <v>365</v>
      </c>
      <c r="C201" s="23" t="s">
        <v>249</v>
      </c>
      <c r="D201" s="23" t="s">
        <v>94</v>
      </c>
      <c r="E201" s="16">
        <v>119000</v>
      </c>
    </row>
    <row r="202" spans="2:5" x14ac:dyDescent="0.25">
      <c r="B202" s="16" t="s">
        <v>456</v>
      </c>
      <c r="C202" s="23" t="s">
        <v>249</v>
      </c>
      <c r="D202" s="23" t="s">
        <v>94</v>
      </c>
      <c r="E202" s="16">
        <v>50400</v>
      </c>
    </row>
    <row r="203" spans="2:5" x14ac:dyDescent="0.25">
      <c r="B203" s="16" t="s">
        <v>457</v>
      </c>
      <c r="C203" s="23" t="s">
        <v>249</v>
      </c>
      <c r="D203" s="23" t="s">
        <v>94</v>
      </c>
      <c r="E203" s="16">
        <v>169000</v>
      </c>
    </row>
    <row r="204" spans="2:5" x14ac:dyDescent="0.25">
      <c r="B204" s="16" t="s">
        <v>271</v>
      </c>
      <c r="C204" s="23" t="s">
        <v>249</v>
      </c>
      <c r="D204" s="23" t="s">
        <v>94</v>
      </c>
      <c r="E204" s="16">
        <v>148600</v>
      </c>
    </row>
    <row r="205" spans="2:5" x14ac:dyDescent="0.25">
      <c r="B205" s="16" t="s">
        <v>458</v>
      </c>
      <c r="C205" s="23" t="s">
        <v>249</v>
      </c>
      <c r="D205" s="23" t="s">
        <v>94</v>
      </c>
      <c r="E205" s="16">
        <v>260000</v>
      </c>
    </row>
    <row r="206" spans="2:5" x14ac:dyDescent="0.25">
      <c r="B206" s="16" t="s">
        <v>459</v>
      </c>
      <c r="C206" s="23" t="s">
        <v>249</v>
      </c>
      <c r="D206" s="23" t="s">
        <v>94</v>
      </c>
      <c r="E206" s="16">
        <v>156000</v>
      </c>
    </row>
    <row r="207" spans="2:5" x14ac:dyDescent="0.25">
      <c r="B207" s="16" t="s">
        <v>366</v>
      </c>
      <c r="C207" s="23" t="s">
        <v>249</v>
      </c>
      <c r="D207" s="23" t="s">
        <v>94</v>
      </c>
      <c r="E207" s="16">
        <v>76800</v>
      </c>
    </row>
    <row r="208" spans="2:5" x14ac:dyDescent="0.25">
      <c r="B208" s="16" t="s">
        <v>460</v>
      </c>
      <c r="C208" s="23" t="s">
        <v>249</v>
      </c>
      <c r="D208" s="23" t="s">
        <v>94</v>
      </c>
      <c r="E208" s="16">
        <v>410000</v>
      </c>
    </row>
    <row r="209" spans="2:5" x14ac:dyDescent="0.25">
      <c r="B209" s="16" t="s">
        <v>461</v>
      </c>
      <c r="C209" s="23" t="s">
        <v>249</v>
      </c>
      <c r="D209" s="23" t="s">
        <v>94</v>
      </c>
      <c r="E209" s="16">
        <v>465600</v>
      </c>
    </row>
    <row r="210" spans="2:5" x14ac:dyDescent="0.25">
      <c r="B210" s="16" t="s">
        <v>462</v>
      </c>
      <c r="C210" s="23" t="s">
        <v>249</v>
      </c>
      <c r="D210" s="23" t="s">
        <v>94</v>
      </c>
      <c r="E210" s="16">
        <v>154000</v>
      </c>
    </row>
    <row r="211" spans="2:5" x14ac:dyDescent="0.25">
      <c r="B211" s="16" t="s">
        <v>463</v>
      </c>
      <c r="C211" s="23" t="s">
        <v>249</v>
      </c>
      <c r="D211" s="23" t="s">
        <v>94</v>
      </c>
      <c r="E211" s="16">
        <v>53100</v>
      </c>
    </row>
    <row r="212" spans="2:5" x14ac:dyDescent="0.25">
      <c r="B212" s="16" t="s">
        <v>272</v>
      </c>
      <c r="C212" s="23" t="s">
        <v>249</v>
      </c>
      <c r="D212" s="23" t="s">
        <v>94</v>
      </c>
      <c r="E212" s="16">
        <v>1976000</v>
      </c>
    </row>
    <row r="213" spans="2:5" x14ac:dyDescent="0.25">
      <c r="B213" s="16" t="s">
        <v>464</v>
      </c>
      <c r="C213" s="23" t="s">
        <v>249</v>
      </c>
      <c r="D213" s="23" t="s">
        <v>94</v>
      </c>
      <c r="E213" s="16">
        <v>27000</v>
      </c>
    </row>
    <row r="214" spans="2:5" x14ac:dyDescent="0.25">
      <c r="B214" s="16" t="s">
        <v>465</v>
      </c>
      <c r="C214" s="23" t="s">
        <v>249</v>
      </c>
      <c r="D214" s="23" t="s">
        <v>94</v>
      </c>
      <c r="E214" s="16">
        <v>18000</v>
      </c>
    </row>
    <row r="215" spans="2:5" x14ac:dyDescent="0.25">
      <c r="B215" s="16" t="s">
        <v>466</v>
      </c>
      <c r="C215" s="23" t="s">
        <v>249</v>
      </c>
      <c r="D215" s="23" t="s">
        <v>94</v>
      </c>
      <c r="E215" s="16">
        <v>84800</v>
      </c>
    </row>
    <row r="216" spans="2:5" x14ac:dyDescent="0.25">
      <c r="B216" s="16" t="s">
        <v>467</v>
      </c>
      <c r="C216" s="23" t="s">
        <v>249</v>
      </c>
      <c r="D216" s="23" t="s">
        <v>94</v>
      </c>
      <c r="E216" s="16">
        <v>90000</v>
      </c>
    </row>
    <row r="217" spans="2:5" x14ac:dyDescent="0.25">
      <c r="B217" s="16" t="s">
        <v>468</v>
      </c>
      <c r="C217" s="23" t="s">
        <v>249</v>
      </c>
      <c r="D217" s="23" t="s">
        <v>94</v>
      </c>
      <c r="E217" s="16">
        <v>281597</v>
      </c>
    </row>
    <row r="218" spans="2:5" x14ac:dyDescent="0.25">
      <c r="B218" s="16" t="s">
        <v>273</v>
      </c>
      <c r="C218" s="23" t="s">
        <v>249</v>
      </c>
      <c r="D218" s="23" t="s">
        <v>94</v>
      </c>
      <c r="E218" s="16">
        <v>1723500</v>
      </c>
    </row>
    <row r="219" spans="2:5" x14ac:dyDescent="0.25">
      <c r="B219" s="16" t="s">
        <v>371</v>
      </c>
      <c r="C219" s="23" t="s">
        <v>249</v>
      </c>
      <c r="D219" s="23" t="s">
        <v>94</v>
      </c>
      <c r="E219" s="16">
        <v>734800</v>
      </c>
    </row>
    <row r="220" spans="2:5" x14ac:dyDescent="0.25">
      <c r="B220" s="16" t="s">
        <v>375</v>
      </c>
      <c r="C220" s="23" t="s">
        <v>249</v>
      </c>
      <c r="D220" s="23" t="s">
        <v>94</v>
      </c>
      <c r="E220" s="16">
        <v>136000</v>
      </c>
    </row>
    <row r="221" spans="2:5" x14ac:dyDescent="0.25">
      <c r="B221" s="16" t="s">
        <v>469</v>
      </c>
      <c r="C221" s="23" t="s">
        <v>249</v>
      </c>
      <c r="D221" s="23" t="s">
        <v>94</v>
      </c>
      <c r="E221" s="16">
        <v>150700</v>
      </c>
    </row>
    <row r="222" spans="2:5" x14ac:dyDescent="0.25">
      <c r="B222" s="16" t="s">
        <v>377</v>
      </c>
      <c r="C222" s="23" t="s">
        <v>249</v>
      </c>
      <c r="D222" s="23" t="s">
        <v>94</v>
      </c>
      <c r="E222" s="16">
        <v>166000</v>
      </c>
    </row>
    <row r="223" spans="2:5" x14ac:dyDescent="0.25">
      <c r="B223" s="16" t="s">
        <v>378</v>
      </c>
      <c r="C223" s="23" t="s">
        <v>249</v>
      </c>
      <c r="D223" s="23" t="s">
        <v>94</v>
      </c>
      <c r="E223" s="16">
        <v>160000</v>
      </c>
    </row>
    <row r="224" spans="2:5" x14ac:dyDescent="0.25">
      <c r="B224" s="16" t="s">
        <v>379</v>
      </c>
      <c r="C224" s="23" t="s">
        <v>249</v>
      </c>
      <c r="D224" s="23" t="s">
        <v>94</v>
      </c>
      <c r="E224" s="16">
        <v>408000</v>
      </c>
    </row>
    <row r="225" spans="2:5" x14ac:dyDescent="0.25">
      <c r="B225" s="16" t="s">
        <v>470</v>
      </c>
      <c r="C225" s="23" t="s">
        <v>249</v>
      </c>
      <c r="D225" s="23" t="s">
        <v>94</v>
      </c>
      <c r="E225" s="16">
        <v>45000</v>
      </c>
    </row>
    <row r="226" spans="2:5" x14ac:dyDescent="0.25">
      <c r="B226" s="16" t="s">
        <v>380</v>
      </c>
      <c r="C226" s="23" t="s">
        <v>249</v>
      </c>
      <c r="D226" s="23" t="s">
        <v>94</v>
      </c>
      <c r="E226" s="16">
        <v>115000</v>
      </c>
    </row>
    <row r="227" spans="2:5" x14ac:dyDescent="0.25">
      <c r="B227" s="16" t="s">
        <v>471</v>
      </c>
      <c r="C227" s="23" t="s">
        <v>249</v>
      </c>
      <c r="D227" s="23" t="s">
        <v>94</v>
      </c>
      <c r="E227" s="16">
        <v>215800</v>
      </c>
    </row>
    <row r="228" spans="2:5" x14ac:dyDescent="0.25">
      <c r="B228" s="16" t="s">
        <v>472</v>
      </c>
      <c r="C228" s="23" t="s">
        <v>249</v>
      </c>
      <c r="D228" s="23" t="s">
        <v>94</v>
      </c>
      <c r="E228" s="16">
        <v>55000</v>
      </c>
    </row>
    <row r="229" spans="2:5" x14ac:dyDescent="0.25">
      <c r="B229" s="16" t="s">
        <v>382</v>
      </c>
      <c r="C229" s="23" t="s">
        <v>249</v>
      </c>
      <c r="D229" s="23" t="s">
        <v>94</v>
      </c>
      <c r="E229" s="16">
        <v>172000</v>
      </c>
    </row>
    <row r="230" spans="2:5" x14ac:dyDescent="0.25">
      <c r="B230" s="16" t="s">
        <v>473</v>
      </c>
      <c r="C230" s="23" t="s">
        <v>249</v>
      </c>
      <c r="D230" s="23" t="s">
        <v>94</v>
      </c>
      <c r="E230" s="16">
        <v>110000</v>
      </c>
    </row>
    <row r="231" spans="2:5" x14ac:dyDescent="0.25">
      <c r="B231" s="16" t="s">
        <v>275</v>
      </c>
      <c r="C231" s="23" t="s">
        <v>249</v>
      </c>
      <c r="D231" s="23" t="s">
        <v>94</v>
      </c>
      <c r="E231" s="16">
        <v>1723500</v>
      </c>
    </row>
    <row r="232" spans="2:5" x14ac:dyDescent="0.25">
      <c r="B232" s="16" t="s">
        <v>474</v>
      </c>
      <c r="C232" s="23" t="s">
        <v>249</v>
      </c>
      <c r="D232" s="23" t="s">
        <v>94</v>
      </c>
      <c r="E232" s="16">
        <v>146300</v>
      </c>
    </row>
    <row r="233" spans="2:5" x14ac:dyDescent="0.25">
      <c r="B233" s="16" t="s">
        <v>384</v>
      </c>
      <c r="C233" s="23" t="s">
        <v>249</v>
      </c>
      <c r="D233" s="23" t="s">
        <v>94</v>
      </c>
      <c r="E233" s="16">
        <v>84700</v>
      </c>
    </row>
    <row r="234" spans="2:5" x14ac:dyDescent="0.25">
      <c r="B234" s="16" t="s">
        <v>475</v>
      </c>
      <c r="C234" s="23" t="s">
        <v>249</v>
      </c>
      <c r="D234" s="23" t="s">
        <v>94</v>
      </c>
      <c r="E234" s="16">
        <v>434700</v>
      </c>
    </row>
    <row r="235" spans="2:5" x14ac:dyDescent="0.25">
      <c r="B235" s="16" t="s">
        <v>476</v>
      </c>
      <c r="C235" s="23" t="s">
        <v>249</v>
      </c>
      <c r="D235" s="23" t="s">
        <v>94</v>
      </c>
      <c r="E235" s="16">
        <v>8900</v>
      </c>
    </row>
    <row r="236" spans="2:5" x14ac:dyDescent="0.25">
      <c r="B236" s="16" t="s">
        <v>386</v>
      </c>
      <c r="C236" s="23" t="s">
        <v>249</v>
      </c>
      <c r="D236" s="23" t="s">
        <v>94</v>
      </c>
      <c r="E236" s="16">
        <v>116400</v>
      </c>
    </row>
    <row r="237" spans="2:5" x14ac:dyDescent="0.25">
      <c r="B237" s="16" t="s">
        <v>477</v>
      </c>
      <c r="C237" s="23" t="s">
        <v>249</v>
      </c>
      <c r="D237" s="23" t="s">
        <v>94</v>
      </c>
      <c r="E237" s="16">
        <v>22000</v>
      </c>
    </row>
    <row r="238" spans="2:5" x14ac:dyDescent="0.25">
      <c r="B238" s="16" t="s">
        <v>478</v>
      </c>
      <c r="C238" s="23" t="s">
        <v>249</v>
      </c>
      <c r="D238" s="23" t="s">
        <v>94</v>
      </c>
      <c r="E238" s="16">
        <v>159600</v>
      </c>
    </row>
    <row r="239" spans="2:5" x14ac:dyDescent="0.25">
      <c r="B239" s="16" t="s">
        <v>479</v>
      </c>
      <c r="C239" s="23" t="s">
        <v>249</v>
      </c>
      <c r="D239" s="23" t="s">
        <v>94</v>
      </c>
      <c r="E239" s="16">
        <v>348200</v>
      </c>
    </row>
    <row r="240" spans="2:5" x14ac:dyDescent="0.25">
      <c r="B240" s="16" t="s">
        <v>387</v>
      </c>
      <c r="C240" s="23" t="s">
        <v>249</v>
      </c>
      <c r="D240" s="23" t="s">
        <v>94</v>
      </c>
      <c r="E240" s="16">
        <v>100000</v>
      </c>
    </row>
    <row r="241" spans="2:5" x14ac:dyDescent="0.25">
      <c r="B241" s="16" t="s">
        <v>480</v>
      </c>
      <c r="C241" s="23" t="s">
        <v>249</v>
      </c>
      <c r="D241" s="23" t="s">
        <v>94</v>
      </c>
      <c r="E241" s="16">
        <v>90900</v>
      </c>
    </row>
    <row r="242" spans="2:5" x14ac:dyDescent="0.25">
      <c r="B242" s="16" t="s">
        <v>388</v>
      </c>
      <c r="C242" s="23" t="s">
        <v>249</v>
      </c>
      <c r="D242" s="23" t="s">
        <v>94</v>
      </c>
      <c r="E242" s="16">
        <v>167800</v>
      </c>
    </row>
    <row r="243" spans="2:5" x14ac:dyDescent="0.25">
      <c r="B243" s="16" t="s">
        <v>481</v>
      </c>
      <c r="C243" s="23" t="s">
        <v>249</v>
      </c>
      <c r="D243" s="23" t="s">
        <v>94</v>
      </c>
      <c r="E243" s="16">
        <v>86400</v>
      </c>
    </row>
    <row r="244" spans="2:5" x14ac:dyDescent="0.25">
      <c r="B244" s="16" t="s">
        <v>205</v>
      </c>
      <c r="C244" s="23" t="s">
        <v>249</v>
      </c>
      <c r="D244" s="23" t="s">
        <v>94</v>
      </c>
      <c r="E244" s="16">
        <v>112000</v>
      </c>
    </row>
    <row r="245" spans="2:5" x14ac:dyDescent="0.25">
      <c r="B245" s="16" t="s">
        <v>482</v>
      </c>
      <c r="C245" s="23" t="s">
        <v>249</v>
      </c>
      <c r="D245" s="23" t="s">
        <v>94</v>
      </c>
      <c r="E245" s="16">
        <v>119200</v>
      </c>
    </row>
    <row r="246" spans="2:5" x14ac:dyDescent="0.25">
      <c r="B246" s="16" t="s">
        <v>396</v>
      </c>
      <c r="C246" s="23" t="s">
        <v>249</v>
      </c>
      <c r="D246" s="23" t="s">
        <v>94</v>
      </c>
      <c r="E246" s="16">
        <v>104000</v>
      </c>
    </row>
    <row r="247" spans="2:5" x14ac:dyDescent="0.25">
      <c r="B247" s="16" t="s">
        <v>277</v>
      </c>
      <c r="C247" s="23" t="s">
        <v>249</v>
      </c>
      <c r="D247" s="23" t="s">
        <v>94</v>
      </c>
      <c r="E247" s="16">
        <v>115200</v>
      </c>
    </row>
    <row r="248" spans="2:5" x14ac:dyDescent="0.25">
      <c r="B248" s="16" t="s">
        <v>483</v>
      </c>
      <c r="C248" s="23" t="s">
        <v>249</v>
      </c>
      <c r="D248" s="23" t="s">
        <v>94</v>
      </c>
      <c r="E248" s="16">
        <v>45900</v>
      </c>
    </row>
    <row r="249" spans="2:5" x14ac:dyDescent="0.25">
      <c r="B249" s="16" t="s">
        <v>278</v>
      </c>
      <c r="C249" s="23" t="s">
        <v>249</v>
      </c>
      <c r="D249" s="23" t="s">
        <v>94</v>
      </c>
      <c r="E249" s="16">
        <v>2619000</v>
      </c>
    </row>
    <row r="250" spans="2:5" x14ac:dyDescent="0.25">
      <c r="B250" s="16" t="s">
        <v>484</v>
      </c>
      <c r="C250" s="23" t="s">
        <v>249</v>
      </c>
      <c r="D250" s="23" t="s">
        <v>94</v>
      </c>
      <c r="E250" s="16">
        <v>59200</v>
      </c>
    </row>
    <row r="251" spans="2:5" x14ac:dyDescent="0.25">
      <c r="B251" s="16" t="s">
        <v>404</v>
      </c>
      <c r="C251" s="23" t="s">
        <v>249</v>
      </c>
      <c r="D251" s="23" t="s">
        <v>94</v>
      </c>
      <c r="E251" s="16">
        <v>92500</v>
      </c>
    </row>
    <row r="252" spans="2:5" x14ac:dyDescent="0.25">
      <c r="B252" s="16" t="s">
        <v>405</v>
      </c>
      <c r="C252" s="23" t="s">
        <v>249</v>
      </c>
      <c r="D252" s="23" t="s">
        <v>94</v>
      </c>
      <c r="E252" s="16">
        <v>111000</v>
      </c>
    </row>
    <row r="253" spans="2:5" x14ac:dyDescent="0.25">
      <c r="B253" s="16" t="s">
        <v>485</v>
      </c>
      <c r="C253" s="23" t="s">
        <v>249</v>
      </c>
      <c r="D253" s="23" t="s">
        <v>94</v>
      </c>
      <c r="E253" s="16">
        <v>252000</v>
      </c>
    </row>
    <row r="254" spans="2:5" x14ac:dyDescent="0.25">
      <c r="B254" s="16" t="s">
        <v>486</v>
      </c>
      <c r="C254" s="23" t="s">
        <v>249</v>
      </c>
      <c r="D254" s="23" t="s">
        <v>94</v>
      </c>
      <c r="E254" s="16">
        <v>426000</v>
      </c>
    </row>
    <row r="255" spans="2:5" x14ac:dyDescent="0.25">
      <c r="B255" s="16" t="s">
        <v>487</v>
      </c>
      <c r="C255" s="23" t="s">
        <v>249</v>
      </c>
      <c r="D255" s="23" t="s">
        <v>94</v>
      </c>
      <c r="E255" s="16">
        <v>432000</v>
      </c>
    </row>
    <row r="256" spans="2:5" x14ac:dyDescent="0.25">
      <c r="B256" s="16" t="s">
        <v>488</v>
      </c>
      <c r="C256" s="23" t="s">
        <v>249</v>
      </c>
      <c r="D256" s="23" t="s">
        <v>94</v>
      </c>
      <c r="E256" s="16">
        <v>215400</v>
      </c>
    </row>
    <row r="257" spans="1:5" x14ac:dyDescent="0.25">
      <c r="B257" s="16" t="s">
        <v>489</v>
      </c>
      <c r="C257" s="23" t="s">
        <v>249</v>
      </c>
      <c r="D257" s="23" t="s">
        <v>94</v>
      </c>
      <c r="E257" s="16">
        <v>154000</v>
      </c>
    </row>
    <row r="258" spans="1:5" x14ac:dyDescent="0.25">
      <c r="B258" s="16" t="s">
        <v>490</v>
      </c>
      <c r="C258" s="23" t="s">
        <v>249</v>
      </c>
      <c r="D258" s="23" t="s">
        <v>94</v>
      </c>
      <c r="E258" s="16">
        <v>31000</v>
      </c>
    </row>
    <row r="259" spans="1:5" x14ac:dyDescent="0.25">
      <c r="B259" s="16" t="s">
        <v>280</v>
      </c>
      <c r="C259" s="23" t="s">
        <v>249</v>
      </c>
      <c r="D259" s="23" t="s">
        <v>94</v>
      </c>
      <c r="E259" s="16">
        <v>307000</v>
      </c>
    </row>
    <row r="260" spans="1:5" x14ac:dyDescent="0.25">
      <c r="B260" s="16" t="s">
        <v>406</v>
      </c>
      <c r="C260" s="23" t="s">
        <v>249</v>
      </c>
      <c r="D260" s="23" t="s">
        <v>94</v>
      </c>
      <c r="E260" s="16">
        <v>144000</v>
      </c>
    </row>
    <row r="261" spans="1:5" x14ac:dyDescent="0.25">
      <c r="B261" s="16" t="s">
        <v>281</v>
      </c>
      <c r="C261" s="23" t="s">
        <v>249</v>
      </c>
      <c r="D261" s="23" t="s">
        <v>94</v>
      </c>
      <c r="E261" s="16">
        <v>303200</v>
      </c>
    </row>
    <row r="262" spans="1:5" x14ac:dyDescent="0.25">
      <c r="B262" s="16" t="s">
        <v>407</v>
      </c>
      <c r="C262" s="23" t="s">
        <v>249</v>
      </c>
      <c r="D262" s="23" t="s">
        <v>94</v>
      </c>
      <c r="E262" s="16">
        <v>71800</v>
      </c>
    </row>
    <row r="263" spans="1:5" s="1" customFormat="1" x14ac:dyDescent="0.25">
      <c r="A263" s="11"/>
      <c r="B263" s="24" t="s">
        <v>0</v>
      </c>
      <c r="C263" s="25"/>
      <c r="D263" s="25"/>
      <c r="E263" s="24">
        <v>39257217</v>
      </c>
    </row>
    <row r="267" spans="1:5" s="1" customFormat="1" x14ac:dyDescent="0.25">
      <c r="A267" s="11">
        <v>12</v>
      </c>
      <c r="B267" s="47" t="s">
        <v>24</v>
      </c>
      <c r="C267" s="48"/>
      <c r="D267" s="48"/>
      <c r="E267" s="49"/>
    </row>
    <row r="268" spans="1:5" x14ac:dyDescent="0.25">
      <c r="B268" s="20" t="s">
        <v>85</v>
      </c>
      <c r="C268" s="21" t="s">
        <v>86</v>
      </c>
      <c r="D268" s="21" t="s">
        <v>87</v>
      </c>
      <c r="E268" s="22" t="s">
        <v>88</v>
      </c>
    </row>
    <row r="269" spans="1:5" x14ac:dyDescent="0.25">
      <c r="B269" s="16" t="s">
        <v>492</v>
      </c>
      <c r="C269" s="23" t="s">
        <v>249</v>
      </c>
      <c r="D269" s="23" t="s">
        <v>94</v>
      </c>
      <c r="E269" s="16">
        <v>44000</v>
      </c>
    </row>
    <row r="270" spans="1:5" x14ac:dyDescent="0.25">
      <c r="B270" s="16" t="s">
        <v>493</v>
      </c>
      <c r="C270" s="23" t="s">
        <v>249</v>
      </c>
      <c r="D270" s="23" t="s">
        <v>94</v>
      </c>
      <c r="E270" s="16">
        <v>43000</v>
      </c>
    </row>
    <row r="271" spans="1:5" x14ac:dyDescent="0.25">
      <c r="B271" s="16" t="s">
        <v>494</v>
      </c>
      <c r="C271" s="23" t="s">
        <v>249</v>
      </c>
      <c r="D271" s="23" t="s">
        <v>94</v>
      </c>
      <c r="E271" s="16">
        <v>31000</v>
      </c>
    </row>
    <row r="272" spans="1:5" x14ac:dyDescent="0.25">
      <c r="B272" s="16" t="s">
        <v>495</v>
      </c>
      <c r="C272" s="23" t="s">
        <v>249</v>
      </c>
      <c r="D272" s="23" t="s">
        <v>94</v>
      </c>
      <c r="E272" s="16">
        <v>11000</v>
      </c>
    </row>
    <row r="273" spans="2:5" x14ac:dyDescent="0.25">
      <c r="B273" s="16" t="s">
        <v>496</v>
      </c>
      <c r="C273" s="23" t="s">
        <v>249</v>
      </c>
      <c r="D273" s="23" t="s">
        <v>94</v>
      </c>
      <c r="E273" s="16">
        <v>15000</v>
      </c>
    </row>
    <row r="274" spans="2:5" x14ac:dyDescent="0.25">
      <c r="B274" s="16" t="s">
        <v>497</v>
      </c>
      <c r="C274" s="23" t="s">
        <v>249</v>
      </c>
      <c r="D274" s="23" t="s">
        <v>94</v>
      </c>
      <c r="E274" s="16">
        <v>44000</v>
      </c>
    </row>
    <row r="275" spans="2:5" x14ac:dyDescent="0.25">
      <c r="B275" s="16" t="s">
        <v>328</v>
      </c>
      <c r="C275" s="23" t="s">
        <v>249</v>
      </c>
      <c r="D275" s="23" t="s">
        <v>94</v>
      </c>
      <c r="E275" s="16">
        <v>22000</v>
      </c>
    </row>
    <row r="276" spans="2:5" x14ac:dyDescent="0.25">
      <c r="B276" s="16" t="s">
        <v>498</v>
      </c>
      <c r="C276" s="23" t="s">
        <v>249</v>
      </c>
      <c r="D276" s="23" t="s">
        <v>94</v>
      </c>
      <c r="E276" s="16">
        <v>44000</v>
      </c>
    </row>
    <row r="277" spans="2:5" x14ac:dyDescent="0.25">
      <c r="B277" s="16" t="s">
        <v>499</v>
      </c>
      <c r="C277" s="23" t="s">
        <v>249</v>
      </c>
      <c r="D277" s="23" t="s">
        <v>94</v>
      </c>
      <c r="E277" s="16">
        <v>14000</v>
      </c>
    </row>
    <row r="278" spans="2:5" x14ac:dyDescent="0.25">
      <c r="B278" s="16" t="s">
        <v>500</v>
      </c>
      <c r="C278" s="23" t="s">
        <v>249</v>
      </c>
      <c r="D278" s="23" t="s">
        <v>94</v>
      </c>
      <c r="E278" s="16">
        <v>35000</v>
      </c>
    </row>
    <row r="279" spans="2:5" x14ac:dyDescent="0.25">
      <c r="B279" s="16" t="s">
        <v>501</v>
      </c>
      <c r="C279" s="23" t="s">
        <v>249</v>
      </c>
      <c r="D279" s="23" t="s">
        <v>94</v>
      </c>
      <c r="E279" s="16">
        <v>39000</v>
      </c>
    </row>
    <row r="280" spans="2:5" x14ac:dyDescent="0.25">
      <c r="B280" s="16" t="s">
        <v>502</v>
      </c>
      <c r="C280" s="23" t="s">
        <v>249</v>
      </c>
      <c r="D280" s="23" t="s">
        <v>94</v>
      </c>
      <c r="E280" s="16">
        <v>43000</v>
      </c>
    </row>
    <row r="281" spans="2:5" x14ac:dyDescent="0.25">
      <c r="B281" s="16" t="s">
        <v>503</v>
      </c>
      <c r="C281" s="23" t="s">
        <v>249</v>
      </c>
      <c r="D281" s="23" t="s">
        <v>94</v>
      </c>
      <c r="E281" s="16">
        <v>23000</v>
      </c>
    </row>
    <row r="282" spans="2:5" x14ac:dyDescent="0.25">
      <c r="B282" s="16" t="s">
        <v>504</v>
      </c>
      <c r="C282" s="23" t="s">
        <v>249</v>
      </c>
      <c r="D282" s="23" t="s">
        <v>94</v>
      </c>
      <c r="E282" s="16">
        <v>44000</v>
      </c>
    </row>
    <row r="283" spans="2:5" x14ac:dyDescent="0.25">
      <c r="B283" s="16" t="s">
        <v>505</v>
      </c>
      <c r="C283" s="23" t="s">
        <v>249</v>
      </c>
      <c r="D283" s="23" t="s">
        <v>94</v>
      </c>
      <c r="E283" s="16">
        <v>24000</v>
      </c>
    </row>
    <row r="284" spans="2:5" x14ac:dyDescent="0.25">
      <c r="B284" s="16" t="s">
        <v>506</v>
      </c>
      <c r="C284" s="23" t="s">
        <v>249</v>
      </c>
      <c r="D284" s="23" t="s">
        <v>94</v>
      </c>
      <c r="E284" s="16">
        <v>36000</v>
      </c>
    </row>
    <row r="285" spans="2:5" x14ac:dyDescent="0.25">
      <c r="B285" s="16" t="s">
        <v>507</v>
      </c>
      <c r="C285" s="23" t="s">
        <v>249</v>
      </c>
      <c r="D285" s="23" t="s">
        <v>94</v>
      </c>
      <c r="E285" s="16">
        <v>44000</v>
      </c>
    </row>
    <row r="286" spans="2:5" x14ac:dyDescent="0.25">
      <c r="B286" s="16" t="s">
        <v>508</v>
      </c>
      <c r="C286" s="23" t="s">
        <v>249</v>
      </c>
      <c r="D286" s="23" t="s">
        <v>94</v>
      </c>
      <c r="E286" s="16">
        <v>44000</v>
      </c>
    </row>
    <row r="287" spans="2:5" x14ac:dyDescent="0.25">
      <c r="B287" s="16" t="s">
        <v>509</v>
      </c>
      <c r="C287" s="23" t="s">
        <v>249</v>
      </c>
      <c r="D287" s="23" t="s">
        <v>94</v>
      </c>
      <c r="E287" s="16">
        <v>44000</v>
      </c>
    </row>
    <row r="288" spans="2:5" x14ac:dyDescent="0.25">
      <c r="B288" s="16" t="s">
        <v>510</v>
      </c>
      <c r="C288" s="23" t="s">
        <v>249</v>
      </c>
      <c r="D288" s="23" t="s">
        <v>94</v>
      </c>
      <c r="E288" s="16">
        <v>43000</v>
      </c>
    </row>
    <row r="289" spans="2:5" x14ac:dyDescent="0.25">
      <c r="B289" s="16" t="s">
        <v>511</v>
      </c>
      <c r="C289" s="23" t="s">
        <v>249</v>
      </c>
      <c r="D289" s="23" t="s">
        <v>94</v>
      </c>
      <c r="E289" s="16">
        <v>44000</v>
      </c>
    </row>
    <row r="290" spans="2:5" x14ac:dyDescent="0.25">
      <c r="B290" s="16" t="s">
        <v>512</v>
      </c>
      <c r="C290" s="23" t="s">
        <v>249</v>
      </c>
      <c r="D290" s="23" t="s">
        <v>94</v>
      </c>
      <c r="E290" s="16">
        <v>33000</v>
      </c>
    </row>
    <row r="291" spans="2:5" x14ac:dyDescent="0.25">
      <c r="B291" s="16" t="s">
        <v>513</v>
      </c>
      <c r="C291" s="23" t="s">
        <v>249</v>
      </c>
      <c r="D291" s="23" t="s">
        <v>94</v>
      </c>
      <c r="E291" s="16">
        <v>38000</v>
      </c>
    </row>
    <row r="292" spans="2:5" x14ac:dyDescent="0.25">
      <c r="B292" s="16" t="s">
        <v>514</v>
      </c>
      <c r="C292" s="23" t="s">
        <v>249</v>
      </c>
      <c r="D292" s="23" t="s">
        <v>94</v>
      </c>
      <c r="E292" s="16">
        <v>38000</v>
      </c>
    </row>
    <row r="293" spans="2:5" x14ac:dyDescent="0.25">
      <c r="B293" s="16" t="s">
        <v>515</v>
      </c>
      <c r="C293" s="23" t="s">
        <v>249</v>
      </c>
      <c r="D293" s="23" t="s">
        <v>94</v>
      </c>
      <c r="E293" s="16">
        <v>42000</v>
      </c>
    </row>
    <row r="294" spans="2:5" x14ac:dyDescent="0.25">
      <c r="B294" s="16" t="s">
        <v>516</v>
      </c>
      <c r="C294" s="23" t="s">
        <v>249</v>
      </c>
      <c r="D294" s="23" t="s">
        <v>94</v>
      </c>
      <c r="E294" s="16">
        <v>44000</v>
      </c>
    </row>
    <row r="295" spans="2:5" x14ac:dyDescent="0.25">
      <c r="B295" s="16" t="s">
        <v>517</v>
      </c>
      <c r="C295" s="23" t="s">
        <v>249</v>
      </c>
      <c r="D295" s="23" t="s">
        <v>94</v>
      </c>
      <c r="E295" s="16">
        <v>22000</v>
      </c>
    </row>
    <row r="296" spans="2:5" x14ac:dyDescent="0.25">
      <c r="B296" s="16" t="s">
        <v>347</v>
      </c>
      <c r="C296" s="23" t="s">
        <v>249</v>
      </c>
      <c r="D296" s="23" t="s">
        <v>94</v>
      </c>
      <c r="E296" s="16">
        <v>43000</v>
      </c>
    </row>
    <row r="297" spans="2:5" x14ac:dyDescent="0.25">
      <c r="B297" s="16" t="s">
        <v>518</v>
      </c>
      <c r="C297" s="23" t="s">
        <v>249</v>
      </c>
      <c r="D297" s="23" t="s">
        <v>94</v>
      </c>
      <c r="E297" s="16">
        <v>44000</v>
      </c>
    </row>
    <row r="298" spans="2:5" x14ac:dyDescent="0.25">
      <c r="B298" s="16" t="s">
        <v>519</v>
      </c>
      <c r="C298" s="23" t="s">
        <v>249</v>
      </c>
      <c r="D298" s="23" t="s">
        <v>94</v>
      </c>
      <c r="E298" s="16">
        <v>42000</v>
      </c>
    </row>
    <row r="299" spans="2:5" x14ac:dyDescent="0.25">
      <c r="B299" s="16" t="s">
        <v>520</v>
      </c>
      <c r="C299" s="23" t="s">
        <v>249</v>
      </c>
      <c r="D299" s="23" t="s">
        <v>94</v>
      </c>
      <c r="E299" s="16">
        <v>40000</v>
      </c>
    </row>
    <row r="300" spans="2:5" x14ac:dyDescent="0.25">
      <c r="B300" s="16" t="s">
        <v>521</v>
      </c>
      <c r="C300" s="23" t="s">
        <v>249</v>
      </c>
      <c r="D300" s="23" t="s">
        <v>94</v>
      </c>
      <c r="E300" s="16">
        <v>31000</v>
      </c>
    </row>
    <row r="301" spans="2:5" x14ac:dyDescent="0.25">
      <c r="B301" s="16" t="s">
        <v>522</v>
      </c>
      <c r="C301" s="23" t="s">
        <v>249</v>
      </c>
      <c r="D301" s="23" t="s">
        <v>94</v>
      </c>
      <c r="E301" s="16">
        <v>31000</v>
      </c>
    </row>
    <row r="302" spans="2:5" x14ac:dyDescent="0.25">
      <c r="B302" s="16" t="s">
        <v>523</v>
      </c>
      <c r="C302" s="23" t="s">
        <v>249</v>
      </c>
      <c r="D302" s="23" t="s">
        <v>94</v>
      </c>
      <c r="E302" s="16">
        <v>44000</v>
      </c>
    </row>
    <row r="303" spans="2:5" x14ac:dyDescent="0.25">
      <c r="B303" s="16" t="s">
        <v>524</v>
      </c>
      <c r="C303" s="23" t="s">
        <v>249</v>
      </c>
      <c r="D303" s="23" t="s">
        <v>94</v>
      </c>
      <c r="E303" s="16">
        <v>43000</v>
      </c>
    </row>
    <row r="304" spans="2:5" x14ac:dyDescent="0.25">
      <c r="B304" s="16" t="s">
        <v>525</v>
      </c>
      <c r="C304" s="23" t="s">
        <v>249</v>
      </c>
      <c r="D304" s="23" t="s">
        <v>94</v>
      </c>
      <c r="E304" s="16">
        <v>36000</v>
      </c>
    </row>
    <row r="305" spans="2:5" x14ac:dyDescent="0.25">
      <c r="B305" s="16" t="s">
        <v>526</v>
      </c>
      <c r="C305" s="23" t="s">
        <v>249</v>
      </c>
      <c r="D305" s="23" t="s">
        <v>94</v>
      </c>
      <c r="E305" s="16">
        <v>19000</v>
      </c>
    </row>
    <row r="306" spans="2:5" x14ac:dyDescent="0.25">
      <c r="B306" s="16" t="s">
        <v>527</v>
      </c>
      <c r="C306" s="23" t="s">
        <v>249</v>
      </c>
      <c r="D306" s="23" t="s">
        <v>94</v>
      </c>
      <c r="E306" s="16">
        <v>44000</v>
      </c>
    </row>
    <row r="307" spans="2:5" x14ac:dyDescent="0.25">
      <c r="B307" s="16" t="s">
        <v>528</v>
      </c>
      <c r="C307" s="23" t="s">
        <v>249</v>
      </c>
      <c r="D307" s="23" t="s">
        <v>94</v>
      </c>
      <c r="E307" s="16">
        <v>43000</v>
      </c>
    </row>
    <row r="308" spans="2:5" x14ac:dyDescent="0.25">
      <c r="B308" s="16" t="s">
        <v>529</v>
      </c>
      <c r="C308" s="23" t="s">
        <v>249</v>
      </c>
      <c r="D308" s="23" t="s">
        <v>94</v>
      </c>
      <c r="E308" s="16">
        <v>43000</v>
      </c>
    </row>
    <row r="309" spans="2:5" x14ac:dyDescent="0.25">
      <c r="B309" s="16" t="s">
        <v>530</v>
      </c>
      <c r="C309" s="23" t="s">
        <v>249</v>
      </c>
      <c r="D309" s="23" t="s">
        <v>94</v>
      </c>
      <c r="E309" s="16">
        <v>44000</v>
      </c>
    </row>
    <row r="310" spans="2:5" x14ac:dyDescent="0.25">
      <c r="B310" s="16" t="s">
        <v>531</v>
      </c>
      <c r="C310" s="23" t="s">
        <v>249</v>
      </c>
      <c r="D310" s="23" t="s">
        <v>94</v>
      </c>
      <c r="E310" s="16">
        <v>44000</v>
      </c>
    </row>
    <row r="311" spans="2:5" x14ac:dyDescent="0.25">
      <c r="B311" s="16" t="s">
        <v>532</v>
      </c>
      <c r="C311" s="23" t="s">
        <v>249</v>
      </c>
      <c r="D311" s="23" t="s">
        <v>94</v>
      </c>
      <c r="E311" s="16">
        <v>22000</v>
      </c>
    </row>
    <row r="312" spans="2:5" x14ac:dyDescent="0.25">
      <c r="B312" s="16" t="s">
        <v>533</v>
      </c>
      <c r="C312" s="23" t="s">
        <v>249</v>
      </c>
      <c r="D312" s="23" t="s">
        <v>94</v>
      </c>
      <c r="E312" s="16">
        <v>44000</v>
      </c>
    </row>
    <row r="313" spans="2:5" x14ac:dyDescent="0.25">
      <c r="B313" s="16" t="s">
        <v>534</v>
      </c>
      <c r="C313" s="23" t="s">
        <v>249</v>
      </c>
      <c r="D313" s="23" t="s">
        <v>94</v>
      </c>
      <c r="E313" s="16">
        <v>40000</v>
      </c>
    </row>
    <row r="314" spans="2:5" x14ac:dyDescent="0.25">
      <c r="B314" s="16" t="s">
        <v>535</v>
      </c>
      <c r="C314" s="23" t="s">
        <v>249</v>
      </c>
      <c r="D314" s="23" t="s">
        <v>94</v>
      </c>
      <c r="E314" s="16">
        <v>44000</v>
      </c>
    </row>
    <row r="315" spans="2:5" x14ac:dyDescent="0.25">
      <c r="B315" s="16" t="s">
        <v>536</v>
      </c>
      <c r="C315" s="23" t="s">
        <v>249</v>
      </c>
      <c r="D315" s="23" t="s">
        <v>94</v>
      </c>
      <c r="E315" s="16">
        <v>31000</v>
      </c>
    </row>
    <row r="316" spans="2:5" x14ac:dyDescent="0.25">
      <c r="B316" s="16" t="s">
        <v>537</v>
      </c>
      <c r="C316" s="23" t="s">
        <v>249</v>
      </c>
      <c r="D316" s="23" t="s">
        <v>94</v>
      </c>
      <c r="E316" s="16">
        <v>22000</v>
      </c>
    </row>
    <row r="317" spans="2:5" x14ac:dyDescent="0.25">
      <c r="B317" s="16" t="s">
        <v>538</v>
      </c>
      <c r="C317" s="23" t="s">
        <v>249</v>
      </c>
      <c r="D317" s="23" t="s">
        <v>94</v>
      </c>
      <c r="E317" s="16">
        <v>42000</v>
      </c>
    </row>
    <row r="318" spans="2:5" x14ac:dyDescent="0.25">
      <c r="B318" s="16" t="s">
        <v>539</v>
      </c>
      <c r="C318" s="23" t="s">
        <v>249</v>
      </c>
      <c r="D318" s="23" t="s">
        <v>94</v>
      </c>
      <c r="E318" s="16">
        <v>30000</v>
      </c>
    </row>
    <row r="319" spans="2:5" x14ac:dyDescent="0.25">
      <c r="B319" s="16" t="s">
        <v>540</v>
      </c>
      <c r="C319" s="23" t="s">
        <v>249</v>
      </c>
      <c r="D319" s="23" t="s">
        <v>94</v>
      </c>
      <c r="E319" s="16">
        <v>44000</v>
      </c>
    </row>
    <row r="320" spans="2:5" x14ac:dyDescent="0.25">
      <c r="B320" s="16" t="s">
        <v>541</v>
      </c>
      <c r="C320" s="23" t="s">
        <v>249</v>
      </c>
      <c r="D320" s="23" t="s">
        <v>94</v>
      </c>
      <c r="E320" s="16">
        <v>44000</v>
      </c>
    </row>
    <row r="321" spans="2:5" x14ac:dyDescent="0.25">
      <c r="B321" s="16" t="s">
        <v>542</v>
      </c>
      <c r="C321" s="23" t="s">
        <v>249</v>
      </c>
      <c r="D321" s="23" t="s">
        <v>94</v>
      </c>
      <c r="E321" s="16">
        <v>22000</v>
      </c>
    </row>
    <row r="322" spans="2:5" x14ac:dyDescent="0.25">
      <c r="B322" s="16" t="s">
        <v>543</v>
      </c>
      <c r="C322" s="23" t="s">
        <v>249</v>
      </c>
      <c r="D322" s="23" t="s">
        <v>94</v>
      </c>
      <c r="E322" s="16">
        <v>20000</v>
      </c>
    </row>
    <row r="323" spans="2:5" x14ac:dyDescent="0.25">
      <c r="B323" s="16" t="s">
        <v>544</v>
      </c>
      <c r="C323" s="23" t="s">
        <v>249</v>
      </c>
      <c r="D323" s="23" t="s">
        <v>94</v>
      </c>
      <c r="E323" s="16">
        <v>26000</v>
      </c>
    </row>
    <row r="324" spans="2:5" x14ac:dyDescent="0.25">
      <c r="B324" s="16" t="s">
        <v>545</v>
      </c>
      <c r="C324" s="23" t="s">
        <v>249</v>
      </c>
      <c r="D324" s="23" t="s">
        <v>94</v>
      </c>
      <c r="E324" s="16">
        <v>38000</v>
      </c>
    </row>
    <row r="325" spans="2:5" x14ac:dyDescent="0.25">
      <c r="B325" s="16" t="s">
        <v>546</v>
      </c>
      <c r="C325" s="23" t="s">
        <v>249</v>
      </c>
      <c r="D325" s="23" t="s">
        <v>94</v>
      </c>
      <c r="E325" s="16">
        <v>36000</v>
      </c>
    </row>
    <row r="326" spans="2:5" x14ac:dyDescent="0.25">
      <c r="B326" s="16" t="s">
        <v>370</v>
      </c>
      <c r="C326" s="23" t="s">
        <v>249</v>
      </c>
      <c r="D326" s="23" t="s">
        <v>94</v>
      </c>
      <c r="E326" s="16">
        <v>44000</v>
      </c>
    </row>
    <row r="327" spans="2:5" x14ac:dyDescent="0.25">
      <c r="B327" s="16" t="s">
        <v>547</v>
      </c>
      <c r="C327" s="23" t="s">
        <v>249</v>
      </c>
      <c r="D327" s="23" t="s">
        <v>94</v>
      </c>
      <c r="E327" s="16">
        <v>43000</v>
      </c>
    </row>
    <row r="328" spans="2:5" x14ac:dyDescent="0.25">
      <c r="B328" s="16" t="s">
        <v>548</v>
      </c>
      <c r="C328" s="23" t="s">
        <v>249</v>
      </c>
      <c r="D328" s="23" t="s">
        <v>94</v>
      </c>
      <c r="E328" s="16">
        <v>44000</v>
      </c>
    </row>
    <row r="329" spans="2:5" x14ac:dyDescent="0.25">
      <c r="B329" s="16" t="s">
        <v>549</v>
      </c>
      <c r="C329" s="23" t="s">
        <v>249</v>
      </c>
      <c r="D329" s="23" t="s">
        <v>94</v>
      </c>
      <c r="E329" s="16">
        <v>44000</v>
      </c>
    </row>
    <row r="330" spans="2:5" x14ac:dyDescent="0.25">
      <c r="B330" s="16" t="s">
        <v>550</v>
      </c>
      <c r="C330" s="23" t="s">
        <v>249</v>
      </c>
      <c r="D330" s="23" t="s">
        <v>94</v>
      </c>
      <c r="E330" s="16">
        <v>29000</v>
      </c>
    </row>
    <row r="331" spans="2:5" x14ac:dyDescent="0.25">
      <c r="B331" s="16" t="s">
        <v>551</v>
      </c>
      <c r="C331" s="23" t="s">
        <v>249</v>
      </c>
      <c r="D331" s="23" t="s">
        <v>94</v>
      </c>
      <c r="E331" s="16">
        <v>44000</v>
      </c>
    </row>
    <row r="332" spans="2:5" x14ac:dyDescent="0.25">
      <c r="B332" s="16" t="s">
        <v>552</v>
      </c>
      <c r="C332" s="23" t="s">
        <v>249</v>
      </c>
      <c r="D332" s="23" t="s">
        <v>94</v>
      </c>
      <c r="E332" s="16">
        <v>44000</v>
      </c>
    </row>
    <row r="333" spans="2:5" x14ac:dyDescent="0.25">
      <c r="B333" s="16" t="s">
        <v>553</v>
      </c>
      <c r="C333" s="23" t="s">
        <v>249</v>
      </c>
      <c r="D333" s="23" t="s">
        <v>94</v>
      </c>
      <c r="E333" s="16">
        <v>26000</v>
      </c>
    </row>
    <row r="334" spans="2:5" x14ac:dyDescent="0.25">
      <c r="B334" s="16" t="s">
        <v>554</v>
      </c>
      <c r="C334" s="23" t="s">
        <v>249</v>
      </c>
      <c r="D334" s="23" t="s">
        <v>94</v>
      </c>
      <c r="E334" s="16">
        <v>44000</v>
      </c>
    </row>
    <row r="335" spans="2:5" x14ac:dyDescent="0.25">
      <c r="B335" s="16" t="s">
        <v>555</v>
      </c>
      <c r="C335" s="23" t="s">
        <v>249</v>
      </c>
      <c r="D335" s="23" t="s">
        <v>94</v>
      </c>
      <c r="E335" s="16">
        <v>20000</v>
      </c>
    </row>
    <row r="336" spans="2:5" x14ac:dyDescent="0.25">
      <c r="B336" s="16" t="s">
        <v>556</v>
      </c>
      <c r="C336" s="23" t="s">
        <v>249</v>
      </c>
      <c r="D336" s="23" t="s">
        <v>94</v>
      </c>
      <c r="E336" s="16">
        <v>44000</v>
      </c>
    </row>
    <row r="337" spans="2:5" x14ac:dyDescent="0.25">
      <c r="B337" s="16" t="s">
        <v>557</v>
      </c>
      <c r="C337" s="23" t="s">
        <v>249</v>
      </c>
      <c r="D337" s="23" t="s">
        <v>94</v>
      </c>
      <c r="E337" s="16">
        <v>43000</v>
      </c>
    </row>
    <row r="338" spans="2:5" x14ac:dyDescent="0.25">
      <c r="B338" s="16" t="s">
        <v>558</v>
      </c>
      <c r="C338" s="23" t="s">
        <v>249</v>
      </c>
      <c r="D338" s="23" t="s">
        <v>94</v>
      </c>
      <c r="E338" s="16">
        <v>41000</v>
      </c>
    </row>
    <row r="339" spans="2:5" x14ac:dyDescent="0.25">
      <c r="B339" s="16" t="s">
        <v>559</v>
      </c>
      <c r="C339" s="23" t="s">
        <v>249</v>
      </c>
      <c r="D339" s="23" t="s">
        <v>94</v>
      </c>
      <c r="E339" s="16">
        <v>31000</v>
      </c>
    </row>
    <row r="340" spans="2:5" x14ac:dyDescent="0.25">
      <c r="B340" s="16" t="s">
        <v>274</v>
      </c>
      <c r="C340" s="23" t="s">
        <v>249</v>
      </c>
      <c r="D340" s="23" t="s">
        <v>94</v>
      </c>
      <c r="E340" s="16">
        <v>44000</v>
      </c>
    </row>
    <row r="341" spans="2:5" x14ac:dyDescent="0.25">
      <c r="B341" s="16" t="s">
        <v>560</v>
      </c>
      <c r="C341" s="23" t="s">
        <v>249</v>
      </c>
      <c r="D341" s="23" t="s">
        <v>94</v>
      </c>
      <c r="E341" s="16">
        <v>22000</v>
      </c>
    </row>
    <row r="342" spans="2:5" x14ac:dyDescent="0.25">
      <c r="B342" s="16" t="s">
        <v>561</v>
      </c>
      <c r="C342" s="23" t="s">
        <v>249</v>
      </c>
      <c r="D342" s="23" t="s">
        <v>94</v>
      </c>
      <c r="E342" s="16">
        <v>21000</v>
      </c>
    </row>
    <row r="343" spans="2:5" x14ac:dyDescent="0.25">
      <c r="B343" s="16" t="s">
        <v>381</v>
      </c>
      <c r="C343" s="23" t="s">
        <v>249</v>
      </c>
      <c r="D343" s="23" t="s">
        <v>94</v>
      </c>
      <c r="E343" s="16">
        <v>44000</v>
      </c>
    </row>
    <row r="344" spans="2:5" x14ac:dyDescent="0.25">
      <c r="B344" s="16" t="s">
        <v>562</v>
      </c>
      <c r="C344" s="23" t="s">
        <v>249</v>
      </c>
      <c r="D344" s="23" t="s">
        <v>94</v>
      </c>
      <c r="E344" s="16">
        <v>44000</v>
      </c>
    </row>
    <row r="345" spans="2:5" x14ac:dyDescent="0.25">
      <c r="B345" s="16" t="s">
        <v>563</v>
      </c>
      <c r="C345" s="23" t="s">
        <v>249</v>
      </c>
      <c r="D345" s="23" t="s">
        <v>94</v>
      </c>
      <c r="E345" s="16">
        <v>44000</v>
      </c>
    </row>
    <row r="346" spans="2:5" x14ac:dyDescent="0.25">
      <c r="B346" s="16" t="s">
        <v>564</v>
      </c>
      <c r="C346" s="23" t="s">
        <v>249</v>
      </c>
      <c r="D346" s="23" t="s">
        <v>94</v>
      </c>
      <c r="E346" s="16">
        <v>44000</v>
      </c>
    </row>
    <row r="347" spans="2:5" x14ac:dyDescent="0.25">
      <c r="B347" s="16" t="s">
        <v>565</v>
      </c>
      <c r="C347" s="23" t="s">
        <v>249</v>
      </c>
      <c r="D347" s="23" t="s">
        <v>94</v>
      </c>
      <c r="E347" s="16">
        <v>11000</v>
      </c>
    </row>
    <row r="348" spans="2:5" x14ac:dyDescent="0.25">
      <c r="B348" s="16" t="s">
        <v>566</v>
      </c>
      <c r="C348" s="23" t="s">
        <v>249</v>
      </c>
      <c r="D348" s="23" t="s">
        <v>94</v>
      </c>
      <c r="E348" s="16">
        <v>43000</v>
      </c>
    </row>
    <row r="349" spans="2:5" x14ac:dyDescent="0.25">
      <c r="B349" s="16" t="s">
        <v>567</v>
      </c>
      <c r="C349" s="23" t="s">
        <v>249</v>
      </c>
      <c r="D349" s="23" t="s">
        <v>94</v>
      </c>
      <c r="E349" s="16">
        <v>31000</v>
      </c>
    </row>
    <row r="350" spans="2:5" x14ac:dyDescent="0.25">
      <c r="B350" s="16" t="s">
        <v>568</v>
      </c>
      <c r="C350" s="23" t="s">
        <v>249</v>
      </c>
      <c r="D350" s="23" t="s">
        <v>94</v>
      </c>
      <c r="E350" s="16">
        <v>31000</v>
      </c>
    </row>
    <row r="351" spans="2:5" x14ac:dyDescent="0.25">
      <c r="B351" s="16" t="s">
        <v>569</v>
      </c>
      <c r="C351" s="23" t="s">
        <v>249</v>
      </c>
      <c r="D351" s="23" t="s">
        <v>94</v>
      </c>
      <c r="E351" s="16">
        <v>44000</v>
      </c>
    </row>
    <row r="352" spans="2:5" x14ac:dyDescent="0.25">
      <c r="B352" s="16" t="s">
        <v>570</v>
      </c>
      <c r="C352" s="23" t="s">
        <v>249</v>
      </c>
      <c r="D352" s="23" t="s">
        <v>94</v>
      </c>
      <c r="E352" s="16">
        <v>43000</v>
      </c>
    </row>
    <row r="353" spans="2:5" x14ac:dyDescent="0.25">
      <c r="B353" s="16" t="s">
        <v>571</v>
      </c>
      <c r="C353" s="23" t="s">
        <v>249</v>
      </c>
      <c r="D353" s="23" t="s">
        <v>94</v>
      </c>
      <c r="E353" s="16">
        <v>44000</v>
      </c>
    </row>
    <row r="354" spans="2:5" x14ac:dyDescent="0.25">
      <c r="B354" s="16" t="s">
        <v>572</v>
      </c>
      <c r="C354" s="23" t="s">
        <v>249</v>
      </c>
      <c r="D354" s="23" t="s">
        <v>94</v>
      </c>
      <c r="E354" s="16">
        <v>44000</v>
      </c>
    </row>
    <row r="355" spans="2:5" x14ac:dyDescent="0.25">
      <c r="B355" s="16" t="s">
        <v>276</v>
      </c>
      <c r="C355" s="23" t="s">
        <v>249</v>
      </c>
      <c r="D355" s="23" t="s">
        <v>94</v>
      </c>
      <c r="E355" s="16">
        <v>37000</v>
      </c>
    </row>
    <row r="356" spans="2:5" x14ac:dyDescent="0.25">
      <c r="B356" s="16" t="s">
        <v>573</v>
      </c>
      <c r="C356" s="23" t="s">
        <v>249</v>
      </c>
      <c r="D356" s="23" t="s">
        <v>94</v>
      </c>
      <c r="E356" s="16">
        <v>31000</v>
      </c>
    </row>
    <row r="357" spans="2:5" x14ac:dyDescent="0.25">
      <c r="B357" s="16" t="s">
        <v>574</v>
      </c>
      <c r="C357" s="23" t="s">
        <v>249</v>
      </c>
      <c r="D357" s="23" t="s">
        <v>94</v>
      </c>
      <c r="E357" s="16">
        <v>38000</v>
      </c>
    </row>
    <row r="358" spans="2:5" x14ac:dyDescent="0.25">
      <c r="B358" s="16" t="s">
        <v>575</v>
      </c>
      <c r="C358" s="23" t="s">
        <v>249</v>
      </c>
      <c r="D358" s="23" t="s">
        <v>94</v>
      </c>
      <c r="E358" s="16">
        <v>35000</v>
      </c>
    </row>
    <row r="359" spans="2:5" x14ac:dyDescent="0.25">
      <c r="B359" s="16" t="s">
        <v>385</v>
      </c>
      <c r="C359" s="23" t="s">
        <v>249</v>
      </c>
      <c r="D359" s="23" t="s">
        <v>94</v>
      </c>
      <c r="E359" s="16">
        <v>24000</v>
      </c>
    </row>
    <row r="360" spans="2:5" x14ac:dyDescent="0.25">
      <c r="B360" s="16" t="s">
        <v>576</v>
      </c>
      <c r="C360" s="23" t="s">
        <v>249</v>
      </c>
      <c r="D360" s="23" t="s">
        <v>94</v>
      </c>
      <c r="E360" s="16">
        <v>43000</v>
      </c>
    </row>
    <row r="361" spans="2:5" x14ac:dyDescent="0.25">
      <c r="B361" s="16" t="s">
        <v>577</v>
      </c>
      <c r="C361" s="23" t="s">
        <v>249</v>
      </c>
      <c r="D361" s="23" t="s">
        <v>94</v>
      </c>
      <c r="E361" s="16">
        <v>20000</v>
      </c>
    </row>
    <row r="362" spans="2:5" x14ac:dyDescent="0.25">
      <c r="B362" s="16" t="s">
        <v>578</v>
      </c>
      <c r="C362" s="23" t="s">
        <v>249</v>
      </c>
      <c r="D362" s="23" t="s">
        <v>94</v>
      </c>
      <c r="E362" s="16">
        <v>34000</v>
      </c>
    </row>
    <row r="363" spans="2:5" x14ac:dyDescent="0.25">
      <c r="B363" s="16" t="s">
        <v>579</v>
      </c>
      <c r="C363" s="23" t="s">
        <v>249</v>
      </c>
      <c r="D363" s="23" t="s">
        <v>94</v>
      </c>
      <c r="E363" s="16">
        <v>36000</v>
      </c>
    </row>
    <row r="364" spans="2:5" x14ac:dyDescent="0.25">
      <c r="B364" s="16" t="s">
        <v>580</v>
      </c>
      <c r="C364" s="23" t="s">
        <v>249</v>
      </c>
      <c r="D364" s="23" t="s">
        <v>94</v>
      </c>
      <c r="E364" s="16">
        <v>15000</v>
      </c>
    </row>
    <row r="365" spans="2:5" x14ac:dyDescent="0.25">
      <c r="B365" s="16" t="s">
        <v>581</v>
      </c>
      <c r="C365" s="23" t="s">
        <v>249</v>
      </c>
      <c r="D365" s="23" t="s">
        <v>94</v>
      </c>
      <c r="E365" s="16">
        <v>16000</v>
      </c>
    </row>
    <row r="366" spans="2:5" x14ac:dyDescent="0.25">
      <c r="B366" s="16" t="s">
        <v>582</v>
      </c>
      <c r="C366" s="23" t="s">
        <v>249</v>
      </c>
      <c r="D366" s="23" t="s">
        <v>94</v>
      </c>
      <c r="E366" s="16">
        <v>19000</v>
      </c>
    </row>
    <row r="367" spans="2:5" x14ac:dyDescent="0.25">
      <c r="B367" s="16" t="s">
        <v>583</v>
      </c>
      <c r="C367" s="23" t="s">
        <v>249</v>
      </c>
      <c r="D367" s="23" t="s">
        <v>94</v>
      </c>
      <c r="E367" s="16">
        <v>44000</v>
      </c>
    </row>
    <row r="368" spans="2:5" x14ac:dyDescent="0.25">
      <c r="B368" s="16" t="s">
        <v>584</v>
      </c>
      <c r="C368" s="23" t="s">
        <v>249</v>
      </c>
      <c r="D368" s="23" t="s">
        <v>94</v>
      </c>
      <c r="E368" s="16">
        <v>20000</v>
      </c>
    </row>
    <row r="369" spans="2:5" x14ac:dyDescent="0.25">
      <c r="B369" s="16" t="s">
        <v>585</v>
      </c>
      <c r="C369" s="23" t="s">
        <v>249</v>
      </c>
      <c r="D369" s="23" t="s">
        <v>94</v>
      </c>
      <c r="E369" s="16">
        <v>23000</v>
      </c>
    </row>
    <row r="370" spans="2:5" x14ac:dyDescent="0.25">
      <c r="B370" s="16" t="s">
        <v>586</v>
      </c>
      <c r="C370" s="23" t="s">
        <v>249</v>
      </c>
      <c r="D370" s="23" t="s">
        <v>94</v>
      </c>
      <c r="E370" s="16">
        <v>30000</v>
      </c>
    </row>
    <row r="371" spans="2:5" x14ac:dyDescent="0.25">
      <c r="B371" s="16" t="s">
        <v>587</v>
      </c>
      <c r="C371" s="23" t="s">
        <v>249</v>
      </c>
      <c r="D371" s="23" t="s">
        <v>94</v>
      </c>
      <c r="E371" s="16">
        <v>36000</v>
      </c>
    </row>
    <row r="372" spans="2:5" x14ac:dyDescent="0.25">
      <c r="B372" s="16" t="s">
        <v>588</v>
      </c>
      <c r="C372" s="23" t="s">
        <v>249</v>
      </c>
      <c r="D372" s="23" t="s">
        <v>94</v>
      </c>
      <c r="E372" s="16">
        <v>14000</v>
      </c>
    </row>
    <row r="373" spans="2:5" x14ac:dyDescent="0.25">
      <c r="B373" s="16" t="s">
        <v>589</v>
      </c>
      <c r="C373" s="23" t="s">
        <v>249</v>
      </c>
      <c r="D373" s="23" t="s">
        <v>94</v>
      </c>
      <c r="E373" s="16">
        <v>35000</v>
      </c>
    </row>
    <row r="374" spans="2:5" x14ac:dyDescent="0.25">
      <c r="B374" s="16" t="s">
        <v>590</v>
      </c>
      <c r="C374" s="23" t="s">
        <v>249</v>
      </c>
      <c r="D374" s="23" t="s">
        <v>94</v>
      </c>
      <c r="E374" s="16">
        <v>33000</v>
      </c>
    </row>
    <row r="375" spans="2:5" x14ac:dyDescent="0.25">
      <c r="B375" s="16" t="s">
        <v>591</v>
      </c>
      <c r="C375" s="23" t="s">
        <v>249</v>
      </c>
      <c r="D375" s="23" t="s">
        <v>94</v>
      </c>
      <c r="E375" s="16">
        <v>44000</v>
      </c>
    </row>
    <row r="376" spans="2:5" x14ac:dyDescent="0.25">
      <c r="B376" s="16" t="s">
        <v>592</v>
      </c>
      <c r="C376" s="23" t="s">
        <v>249</v>
      </c>
      <c r="D376" s="23" t="s">
        <v>94</v>
      </c>
      <c r="E376" s="16">
        <v>44000</v>
      </c>
    </row>
    <row r="377" spans="2:5" x14ac:dyDescent="0.25">
      <c r="B377" s="16" t="s">
        <v>593</v>
      </c>
      <c r="C377" s="23" t="s">
        <v>249</v>
      </c>
      <c r="D377" s="23" t="s">
        <v>94</v>
      </c>
      <c r="E377" s="16">
        <v>27000</v>
      </c>
    </row>
    <row r="378" spans="2:5" x14ac:dyDescent="0.25">
      <c r="B378" s="16" t="s">
        <v>389</v>
      </c>
      <c r="C378" s="23" t="s">
        <v>249</v>
      </c>
      <c r="D378" s="23" t="s">
        <v>94</v>
      </c>
      <c r="E378" s="16">
        <v>43000</v>
      </c>
    </row>
    <row r="379" spans="2:5" x14ac:dyDescent="0.25">
      <c r="B379" s="16" t="s">
        <v>594</v>
      </c>
      <c r="C379" s="23" t="s">
        <v>249</v>
      </c>
      <c r="D379" s="23" t="s">
        <v>94</v>
      </c>
      <c r="E379" s="16">
        <v>18000</v>
      </c>
    </row>
    <row r="380" spans="2:5" x14ac:dyDescent="0.25">
      <c r="B380" s="16" t="s">
        <v>391</v>
      </c>
      <c r="C380" s="23" t="s">
        <v>249</v>
      </c>
      <c r="D380" s="23" t="s">
        <v>94</v>
      </c>
      <c r="E380" s="16">
        <v>36000</v>
      </c>
    </row>
    <row r="381" spans="2:5" x14ac:dyDescent="0.25">
      <c r="B381" s="16" t="s">
        <v>595</v>
      </c>
      <c r="C381" s="23" t="s">
        <v>249</v>
      </c>
      <c r="D381" s="23" t="s">
        <v>94</v>
      </c>
      <c r="E381" s="16">
        <v>44000</v>
      </c>
    </row>
    <row r="382" spans="2:5" x14ac:dyDescent="0.25">
      <c r="B382" s="16" t="s">
        <v>596</v>
      </c>
      <c r="C382" s="23" t="s">
        <v>249</v>
      </c>
      <c r="D382" s="23" t="s">
        <v>94</v>
      </c>
      <c r="E382" s="16">
        <v>44000</v>
      </c>
    </row>
    <row r="383" spans="2:5" x14ac:dyDescent="0.25">
      <c r="B383" s="16" t="s">
        <v>597</v>
      </c>
      <c r="C383" s="23" t="s">
        <v>249</v>
      </c>
      <c r="D383" s="23" t="s">
        <v>94</v>
      </c>
      <c r="E383" s="16">
        <v>8000</v>
      </c>
    </row>
    <row r="384" spans="2:5" x14ac:dyDescent="0.25">
      <c r="B384" s="16" t="s">
        <v>598</v>
      </c>
      <c r="C384" s="23" t="s">
        <v>249</v>
      </c>
      <c r="D384" s="23" t="s">
        <v>94</v>
      </c>
      <c r="E384" s="16">
        <v>25000</v>
      </c>
    </row>
    <row r="385" spans="2:5" x14ac:dyDescent="0.25">
      <c r="B385" s="16" t="s">
        <v>599</v>
      </c>
      <c r="C385" s="23" t="s">
        <v>249</v>
      </c>
      <c r="D385" s="23" t="s">
        <v>94</v>
      </c>
      <c r="E385" s="16">
        <v>12000</v>
      </c>
    </row>
    <row r="386" spans="2:5" x14ac:dyDescent="0.25">
      <c r="B386" s="16" t="s">
        <v>600</v>
      </c>
      <c r="C386" s="23" t="s">
        <v>249</v>
      </c>
      <c r="D386" s="23" t="s">
        <v>94</v>
      </c>
      <c r="E386" s="16">
        <v>12000</v>
      </c>
    </row>
    <row r="387" spans="2:5" x14ac:dyDescent="0.25">
      <c r="B387" s="16" t="s">
        <v>601</v>
      </c>
      <c r="C387" s="23" t="s">
        <v>249</v>
      </c>
      <c r="D387" s="23" t="s">
        <v>94</v>
      </c>
      <c r="E387" s="16">
        <v>23000</v>
      </c>
    </row>
    <row r="388" spans="2:5" x14ac:dyDescent="0.25">
      <c r="B388" s="16" t="s">
        <v>602</v>
      </c>
      <c r="C388" s="23" t="s">
        <v>249</v>
      </c>
      <c r="D388" s="23" t="s">
        <v>94</v>
      </c>
      <c r="E388" s="16">
        <v>10000</v>
      </c>
    </row>
    <row r="389" spans="2:5" x14ac:dyDescent="0.25">
      <c r="B389" s="16" t="s">
        <v>603</v>
      </c>
      <c r="C389" s="23" t="s">
        <v>249</v>
      </c>
      <c r="D389" s="23" t="s">
        <v>94</v>
      </c>
      <c r="E389" s="16">
        <v>35000</v>
      </c>
    </row>
    <row r="390" spans="2:5" x14ac:dyDescent="0.25">
      <c r="B390" s="16" t="s">
        <v>604</v>
      </c>
      <c r="C390" s="23" t="s">
        <v>249</v>
      </c>
      <c r="D390" s="23" t="s">
        <v>94</v>
      </c>
      <c r="E390" s="16">
        <v>20000</v>
      </c>
    </row>
    <row r="391" spans="2:5" x14ac:dyDescent="0.25">
      <c r="B391" s="16" t="s">
        <v>605</v>
      </c>
      <c r="C391" s="23" t="s">
        <v>249</v>
      </c>
      <c r="D391" s="23" t="s">
        <v>94</v>
      </c>
      <c r="E391" s="16">
        <v>25000</v>
      </c>
    </row>
    <row r="392" spans="2:5" x14ac:dyDescent="0.25">
      <c r="B392" s="16" t="s">
        <v>606</v>
      </c>
      <c r="C392" s="23" t="s">
        <v>249</v>
      </c>
      <c r="D392" s="23" t="s">
        <v>94</v>
      </c>
      <c r="E392" s="16">
        <v>19000</v>
      </c>
    </row>
    <row r="393" spans="2:5" x14ac:dyDescent="0.25">
      <c r="B393" s="16" t="s">
        <v>607</v>
      </c>
      <c r="C393" s="23" t="s">
        <v>249</v>
      </c>
      <c r="D393" s="23" t="s">
        <v>94</v>
      </c>
      <c r="E393" s="16">
        <v>34000</v>
      </c>
    </row>
    <row r="394" spans="2:5" x14ac:dyDescent="0.25">
      <c r="B394" s="16" t="s">
        <v>608</v>
      </c>
      <c r="C394" s="23" t="s">
        <v>249</v>
      </c>
      <c r="D394" s="23" t="s">
        <v>94</v>
      </c>
      <c r="E394" s="16">
        <v>23000</v>
      </c>
    </row>
    <row r="395" spans="2:5" x14ac:dyDescent="0.25">
      <c r="B395" s="16" t="s">
        <v>609</v>
      </c>
      <c r="C395" s="23" t="s">
        <v>249</v>
      </c>
      <c r="D395" s="23" t="s">
        <v>94</v>
      </c>
      <c r="E395" s="16">
        <v>44000</v>
      </c>
    </row>
    <row r="396" spans="2:5" x14ac:dyDescent="0.25">
      <c r="B396" s="16" t="s">
        <v>610</v>
      </c>
      <c r="C396" s="23" t="s">
        <v>249</v>
      </c>
      <c r="D396" s="23" t="s">
        <v>94</v>
      </c>
      <c r="E396" s="16">
        <v>44000</v>
      </c>
    </row>
    <row r="397" spans="2:5" x14ac:dyDescent="0.25">
      <c r="B397" s="16" t="s">
        <v>611</v>
      </c>
      <c r="C397" s="23" t="s">
        <v>249</v>
      </c>
      <c r="D397" s="23" t="s">
        <v>94</v>
      </c>
      <c r="E397" s="16">
        <v>33000</v>
      </c>
    </row>
    <row r="398" spans="2:5" x14ac:dyDescent="0.25">
      <c r="B398" s="16" t="s">
        <v>612</v>
      </c>
      <c r="C398" s="23" t="s">
        <v>249</v>
      </c>
      <c r="D398" s="23" t="s">
        <v>94</v>
      </c>
      <c r="E398" s="16">
        <v>37000</v>
      </c>
    </row>
    <row r="399" spans="2:5" x14ac:dyDescent="0.25">
      <c r="B399" s="16" t="s">
        <v>613</v>
      </c>
      <c r="C399" s="23" t="s">
        <v>249</v>
      </c>
      <c r="D399" s="23" t="s">
        <v>94</v>
      </c>
      <c r="E399" s="16">
        <v>44000</v>
      </c>
    </row>
    <row r="400" spans="2:5" x14ac:dyDescent="0.25">
      <c r="B400" s="16" t="s">
        <v>614</v>
      </c>
      <c r="C400" s="23" t="s">
        <v>249</v>
      </c>
      <c r="D400" s="23" t="s">
        <v>94</v>
      </c>
      <c r="E400" s="16">
        <v>17000</v>
      </c>
    </row>
    <row r="401" spans="2:5" x14ac:dyDescent="0.25">
      <c r="B401" s="16" t="s">
        <v>615</v>
      </c>
      <c r="C401" s="23" t="s">
        <v>249</v>
      </c>
      <c r="D401" s="23" t="s">
        <v>94</v>
      </c>
      <c r="E401" s="16">
        <v>43000</v>
      </c>
    </row>
    <row r="402" spans="2:5" x14ac:dyDescent="0.25">
      <c r="B402" s="16" t="s">
        <v>616</v>
      </c>
      <c r="C402" s="23" t="s">
        <v>249</v>
      </c>
      <c r="D402" s="23" t="s">
        <v>94</v>
      </c>
      <c r="E402" s="16">
        <v>38000</v>
      </c>
    </row>
    <row r="403" spans="2:5" x14ac:dyDescent="0.25">
      <c r="B403" s="16" t="s">
        <v>617</v>
      </c>
      <c r="C403" s="23" t="s">
        <v>249</v>
      </c>
      <c r="D403" s="23" t="s">
        <v>94</v>
      </c>
      <c r="E403" s="16">
        <v>19000</v>
      </c>
    </row>
    <row r="404" spans="2:5" x14ac:dyDescent="0.25">
      <c r="B404" s="16" t="s">
        <v>618</v>
      </c>
      <c r="C404" s="23" t="s">
        <v>249</v>
      </c>
      <c r="D404" s="23" t="s">
        <v>94</v>
      </c>
      <c r="E404" s="16">
        <v>21000</v>
      </c>
    </row>
    <row r="405" spans="2:5" x14ac:dyDescent="0.25">
      <c r="B405" s="16" t="s">
        <v>619</v>
      </c>
      <c r="C405" s="23" t="s">
        <v>249</v>
      </c>
      <c r="D405" s="23" t="s">
        <v>94</v>
      </c>
      <c r="E405" s="16">
        <v>20000</v>
      </c>
    </row>
    <row r="406" spans="2:5" x14ac:dyDescent="0.25">
      <c r="B406" s="16" t="s">
        <v>620</v>
      </c>
      <c r="C406" s="23" t="s">
        <v>249</v>
      </c>
      <c r="D406" s="23" t="s">
        <v>94</v>
      </c>
      <c r="E406" s="16">
        <v>31000</v>
      </c>
    </row>
    <row r="407" spans="2:5" x14ac:dyDescent="0.25">
      <c r="B407" s="16" t="s">
        <v>621</v>
      </c>
      <c r="C407" s="23" t="s">
        <v>249</v>
      </c>
      <c r="D407" s="23" t="s">
        <v>94</v>
      </c>
      <c r="E407" s="16">
        <v>13000</v>
      </c>
    </row>
    <row r="408" spans="2:5" x14ac:dyDescent="0.25">
      <c r="B408" s="16" t="s">
        <v>622</v>
      </c>
      <c r="C408" s="23" t="s">
        <v>249</v>
      </c>
      <c r="D408" s="23" t="s">
        <v>94</v>
      </c>
      <c r="E408" s="16">
        <v>8000</v>
      </c>
    </row>
    <row r="409" spans="2:5" x14ac:dyDescent="0.25">
      <c r="B409" s="16" t="s">
        <v>623</v>
      </c>
      <c r="C409" s="23" t="s">
        <v>249</v>
      </c>
      <c r="D409" s="23" t="s">
        <v>94</v>
      </c>
      <c r="E409" s="16">
        <v>44000</v>
      </c>
    </row>
    <row r="410" spans="2:5" x14ac:dyDescent="0.25">
      <c r="B410" s="16" t="s">
        <v>624</v>
      </c>
      <c r="C410" s="23" t="s">
        <v>249</v>
      </c>
      <c r="D410" s="23" t="s">
        <v>94</v>
      </c>
      <c r="E410" s="16">
        <v>44000</v>
      </c>
    </row>
    <row r="411" spans="2:5" x14ac:dyDescent="0.25">
      <c r="B411" s="16" t="s">
        <v>625</v>
      </c>
      <c r="C411" s="23" t="s">
        <v>249</v>
      </c>
      <c r="D411" s="23" t="s">
        <v>94</v>
      </c>
      <c r="E411" s="16">
        <v>35000</v>
      </c>
    </row>
    <row r="412" spans="2:5" x14ac:dyDescent="0.25">
      <c r="B412" s="16" t="s">
        <v>626</v>
      </c>
      <c r="C412" s="23" t="s">
        <v>249</v>
      </c>
      <c r="D412" s="23" t="s">
        <v>94</v>
      </c>
      <c r="E412" s="16">
        <v>24000</v>
      </c>
    </row>
    <row r="413" spans="2:5" x14ac:dyDescent="0.25">
      <c r="B413" s="16" t="s">
        <v>627</v>
      </c>
      <c r="C413" s="23" t="s">
        <v>249</v>
      </c>
      <c r="D413" s="23" t="s">
        <v>94</v>
      </c>
      <c r="E413" s="16">
        <v>38000</v>
      </c>
    </row>
    <row r="414" spans="2:5" x14ac:dyDescent="0.25">
      <c r="B414" s="16" t="s">
        <v>628</v>
      </c>
      <c r="C414" s="23" t="s">
        <v>249</v>
      </c>
      <c r="D414" s="23" t="s">
        <v>94</v>
      </c>
      <c r="E414" s="16">
        <v>44000</v>
      </c>
    </row>
    <row r="415" spans="2:5" x14ac:dyDescent="0.25">
      <c r="B415" s="16" t="s">
        <v>629</v>
      </c>
      <c r="C415" s="23" t="s">
        <v>249</v>
      </c>
      <c r="D415" s="23" t="s">
        <v>94</v>
      </c>
      <c r="E415" s="16">
        <v>15000</v>
      </c>
    </row>
    <row r="416" spans="2:5" x14ac:dyDescent="0.25">
      <c r="B416" s="16" t="s">
        <v>630</v>
      </c>
      <c r="C416" s="23" t="s">
        <v>249</v>
      </c>
      <c r="D416" s="23" t="s">
        <v>94</v>
      </c>
      <c r="E416" s="16">
        <v>38000</v>
      </c>
    </row>
    <row r="417" spans="1:6" x14ac:dyDescent="0.25">
      <c r="B417" s="16" t="s">
        <v>631</v>
      </c>
      <c r="C417" s="23" t="s">
        <v>249</v>
      </c>
      <c r="D417" s="23" t="s">
        <v>94</v>
      </c>
      <c r="E417" s="16">
        <v>32000</v>
      </c>
    </row>
    <row r="418" spans="1:6" s="1" customFormat="1" x14ac:dyDescent="0.25">
      <c r="A418" s="11"/>
      <c r="B418" s="24" t="s">
        <v>0</v>
      </c>
      <c r="C418" s="25"/>
      <c r="D418" s="25"/>
      <c r="E418" s="24">
        <v>4994000</v>
      </c>
    </row>
    <row r="421" spans="1:6" x14ac:dyDescent="0.25">
      <c r="A421" s="11">
        <v>21</v>
      </c>
      <c r="B421" s="47" t="s">
        <v>633</v>
      </c>
      <c r="C421" s="48"/>
      <c r="D421" s="48"/>
      <c r="E421" s="49"/>
    </row>
    <row r="422" spans="1:6" x14ac:dyDescent="0.25">
      <c r="B422" s="20" t="s">
        <v>85</v>
      </c>
      <c r="C422" s="21" t="s">
        <v>86</v>
      </c>
      <c r="D422" s="21" t="s">
        <v>87</v>
      </c>
      <c r="E422" s="22" t="s">
        <v>88</v>
      </c>
    </row>
    <row r="423" spans="1:6" x14ac:dyDescent="0.25">
      <c r="B423" s="16" t="s">
        <v>632</v>
      </c>
      <c r="C423" s="23" t="s">
        <v>249</v>
      </c>
      <c r="D423" s="23" t="s">
        <v>78</v>
      </c>
      <c r="E423" s="18">
        <v>36918</v>
      </c>
      <c r="F423" s="2"/>
    </row>
    <row r="426" spans="1:6" x14ac:dyDescent="0.25">
      <c r="A426" s="11">
        <v>35</v>
      </c>
      <c r="B426" s="47" t="s">
        <v>70</v>
      </c>
      <c r="C426" s="48"/>
      <c r="D426" s="48"/>
      <c r="E426" s="49"/>
    </row>
    <row r="427" spans="1:6" x14ac:dyDescent="0.25">
      <c r="B427" s="20" t="s">
        <v>85</v>
      </c>
      <c r="C427" s="21" t="s">
        <v>86</v>
      </c>
      <c r="D427" s="21" t="s">
        <v>87</v>
      </c>
      <c r="E427" s="22" t="s">
        <v>88</v>
      </c>
    </row>
    <row r="428" spans="1:6" x14ac:dyDescent="0.25">
      <c r="B428" s="16" t="s">
        <v>79</v>
      </c>
      <c r="C428" s="23" t="s">
        <v>634</v>
      </c>
      <c r="D428" s="23" t="s">
        <v>80</v>
      </c>
      <c r="E428" s="18">
        <v>86200</v>
      </c>
      <c r="F428" s="2"/>
    </row>
    <row r="431" spans="1:6" x14ac:dyDescent="0.25">
      <c r="A431" s="11">
        <v>31</v>
      </c>
      <c r="B431" s="50" t="s">
        <v>62</v>
      </c>
      <c r="C431" s="50"/>
      <c r="D431" s="50"/>
      <c r="E431" s="50"/>
    </row>
    <row r="432" spans="1:6" x14ac:dyDescent="0.25">
      <c r="B432" s="20" t="s">
        <v>85</v>
      </c>
      <c r="C432" s="21" t="s">
        <v>86</v>
      </c>
      <c r="D432" s="21" t="s">
        <v>87</v>
      </c>
      <c r="E432" s="22" t="s">
        <v>74</v>
      </c>
    </row>
    <row r="433" spans="2:6" x14ac:dyDescent="0.25">
      <c r="B433" s="16" t="s">
        <v>635</v>
      </c>
      <c r="C433" s="23" t="s">
        <v>636</v>
      </c>
      <c r="D433" s="23" t="s">
        <v>94</v>
      </c>
      <c r="E433" s="18">
        <v>5693028</v>
      </c>
      <c r="F433" s="2"/>
    </row>
    <row r="434" spans="2:6" x14ac:dyDescent="0.25">
      <c r="B434" s="16" t="s">
        <v>635</v>
      </c>
      <c r="C434" s="23" t="s">
        <v>637</v>
      </c>
      <c r="D434" s="23" t="s">
        <v>94</v>
      </c>
      <c r="E434" s="18">
        <v>220512</v>
      </c>
      <c r="F434" s="2"/>
    </row>
    <row r="435" spans="2:6" x14ac:dyDescent="0.25">
      <c r="B435" s="16" t="s">
        <v>638</v>
      </c>
      <c r="C435" s="23" t="s">
        <v>639</v>
      </c>
      <c r="D435" s="23" t="s">
        <v>94</v>
      </c>
      <c r="E435" s="18">
        <v>3473456</v>
      </c>
      <c r="F435" s="2"/>
    </row>
    <row r="436" spans="2:6" x14ac:dyDescent="0.25">
      <c r="B436" s="16" t="s">
        <v>640</v>
      </c>
      <c r="C436" s="23" t="s">
        <v>636</v>
      </c>
      <c r="D436" s="23" t="s">
        <v>94</v>
      </c>
      <c r="E436" s="18">
        <v>1168548</v>
      </c>
      <c r="F436" s="2"/>
    </row>
    <row r="437" spans="2:6" x14ac:dyDescent="0.25">
      <c r="B437" s="16" t="s">
        <v>641</v>
      </c>
      <c r="C437" s="23" t="s">
        <v>642</v>
      </c>
      <c r="D437" s="23" t="s">
        <v>80</v>
      </c>
      <c r="E437" s="18">
        <v>33365</v>
      </c>
      <c r="F437" s="2"/>
    </row>
    <row r="438" spans="2:6" x14ac:dyDescent="0.25">
      <c r="B438" s="16" t="s">
        <v>643</v>
      </c>
      <c r="C438" s="23" t="s">
        <v>636</v>
      </c>
      <c r="D438" s="23" t="s">
        <v>80</v>
      </c>
      <c r="E438" s="18">
        <v>1454503</v>
      </c>
      <c r="F438" s="2"/>
    </row>
    <row r="439" spans="2:6" x14ac:dyDescent="0.25">
      <c r="B439" s="16" t="s">
        <v>643</v>
      </c>
      <c r="C439" s="23" t="s">
        <v>637</v>
      </c>
      <c r="D439" s="23" t="s">
        <v>80</v>
      </c>
      <c r="E439" s="18">
        <v>67484</v>
      </c>
      <c r="F439" s="2"/>
    </row>
    <row r="440" spans="2:6" x14ac:dyDescent="0.25">
      <c r="B440" s="16" t="s">
        <v>644</v>
      </c>
      <c r="C440" s="23" t="s">
        <v>645</v>
      </c>
      <c r="D440" s="23" t="s">
        <v>94</v>
      </c>
      <c r="E440" s="18">
        <v>3444553</v>
      </c>
      <c r="F440" s="2"/>
    </row>
    <row r="441" spans="2:6" x14ac:dyDescent="0.25">
      <c r="B441" s="16" t="s">
        <v>644</v>
      </c>
      <c r="C441" s="23" t="s">
        <v>637</v>
      </c>
      <c r="D441" s="23" t="s">
        <v>94</v>
      </c>
      <c r="E441" s="18">
        <v>56348</v>
      </c>
      <c r="F441" s="2"/>
    </row>
    <row r="442" spans="2:6" x14ac:dyDescent="0.25">
      <c r="B442" s="16" t="s">
        <v>644</v>
      </c>
      <c r="C442" s="23" t="s">
        <v>646</v>
      </c>
      <c r="D442" s="23" t="s">
        <v>94</v>
      </c>
      <c r="E442" s="18">
        <v>642071</v>
      </c>
      <c r="F442" s="2"/>
    </row>
    <row r="443" spans="2:6" x14ac:dyDescent="0.25">
      <c r="B443" s="16" t="s">
        <v>647</v>
      </c>
      <c r="C443" s="23" t="s">
        <v>636</v>
      </c>
      <c r="D443" s="23" t="s">
        <v>94</v>
      </c>
      <c r="E443" s="18">
        <v>4912472</v>
      </c>
      <c r="F443" s="2"/>
    </row>
    <row r="444" spans="2:6" x14ac:dyDescent="0.25">
      <c r="B444" s="16" t="s">
        <v>647</v>
      </c>
      <c r="C444" s="23" t="s">
        <v>637</v>
      </c>
      <c r="D444" s="23" t="s">
        <v>94</v>
      </c>
      <c r="E444" s="18">
        <v>194001</v>
      </c>
      <c r="F444" s="2"/>
    </row>
    <row r="445" spans="2:6" x14ac:dyDescent="0.25">
      <c r="B445" s="16" t="s">
        <v>648</v>
      </c>
      <c r="C445" s="23" t="s">
        <v>636</v>
      </c>
      <c r="D445" s="23" t="s">
        <v>94</v>
      </c>
      <c r="E445" s="18">
        <v>914068</v>
      </c>
      <c r="F445" s="2"/>
    </row>
    <row r="446" spans="2:6" x14ac:dyDescent="0.25">
      <c r="B446" s="16" t="s">
        <v>79</v>
      </c>
      <c r="C446" s="23" t="s">
        <v>649</v>
      </c>
      <c r="D446" s="23" t="s">
        <v>80</v>
      </c>
      <c r="E446" s="18">
        <v>15155008</v>
      </c>
      <c r="F446" s="2"/>
    </row>
    <row r="447" spans="2:6" x14ac:dyDescent="0.25">
      <c r="B447" s="16" t="s">
        <v>79</v>
      </c>
      <c r="C447" s="23" t="s">
        <v>634</v>
      </c>
      <c r="D447" s="23" t="s">
        <v>80</v>
      </c>
      <c r="E447" s="18">
        <v>13976071</v>
      </c>
      <c r="F447" s="2"/>
    </row>
    <row r="448" spans="2:6" x14ac:dyDescent="0.25">
      <c r="B448" s="16" t="s">
        <v>79</v>
      </c>
      <c r="C448" s="23" t="s">
        <v>650</v>
      </c>
      <c r="D448" s="23" t="s">
        <v>80</v>
      </c>
      <c r="E448" s="18">
        <v>4756756</v>
      </c>
      <c r="F448" s="2"/>
    </row>
    <row r="449" spans="1:6" x14ac:dyDescent="0.25">
      <c r="B449" s="16" t="s">
        <v>651</v>
      </c>
      <c r="C449" s="23" t="s">
        <v>652</v>
      </c>
      <c r="D449" s="23" t="s">
        <v>80</v>
      </c>
      <c r="E449" s="18">
        <v>6829586</v>
      </c>
      <c r="F449" s="2"/>
    </row>
    <row r="450" spans="1:6" x14ac:dyDescent="0.25">
      <c r="B450" s="16" t="s">
        <v>653</v>
      </c>
      <c r="C450" s="23" t="s">
        <v>636</v>
      </c>
      <c r="D450" s="23" t="s">
        <v>80</v>
      </c>
      <c r="E450" s="18">
        <v>1012740</v>
      </c>
      <c r="F450" s="2"/>
    </row>
    <row r="451" spans="1:6" x14ac:dyDescent="0.25">
      <c r="B451" s="16" t="s">
        <v>653</v>
      </c>
      <c r="C451" s="23" t="s">
        <v>637</v>
      </c>
      <c r="D451" s="23" t="s">
        <v>80</v>
      </c>
      <c r="E451" s="18">
        <v>142428</v>
      </c>
      <c r="F451" s="2"/>
    </row>
    <row r="452" spans="1:6" x14ac:dyDescent="0.25">
      <c r="B452" s="16" t="s">
        <v>654</v>
      </c>
      <c r="C452" s="23" t="s">
        <v>655</v>
      </c>
      <c r="D452" s="23" t="s">
        <v>80</v>
      </c>
      <c r="E452" s="18">
        <v>14802475</v>
      </c>
      <c r="F452" s="2"/>
    </row>
    <row r="453" spans="1:6" x14ac:dyDescent="0.25">
      <c r="B453" s="16" t="s">
        <v>654</v>
      </c>
      <c r="C453" s="23" t="s">
        <v>646</v>
      </c>
      <c r="D453" s="23" t="s">
        <v>80</v>
      </c>
      <c r="E453" s="18">
        <v>1058052</v>
      </c>
      <c r="F453" s="2"/>
    </row>
    <row r="454" spans="1:6" x14ac:dyDescent="0.25">
      <c r="B454" s="16" t="s">
        <v>194</v>
      </c>
      <c r="C454" s="23" t="s">
        <v>656</v>
      </c>
      <c r="D454" s="23" t="s">
        <v>80</v>
      </c>
      <c r="E454" s="18">
        <v>14354126</v>
      </c>
      <c r="F454" s="2"/>
    </row>
    <row r="455" spans="1:6" x14ac:dyDescent="0.25">
      <c r="B455" s="16" t="s">
        <v>657</v>
      </c>
      <c r="C455" s="23" t="s">
        <v>655</v>
      </c>
      <c r="D455" s="23" t="s">
        <v>94</v>
      </c>
      <c r="E455" s="18">
        <v>19995345</v>
      </c>
      <c r="F455" s="2"/>
    </row>
    <row r="456" spans="1:6" x14ac:dyDescent="0.25">
      <c r="B456" s="16" t="s">
        <v>657</v>
      </c>
      <c r="C456" s="23" t="s">
        <v>637</v>
      </c>
      <c r="D456" s="23" t="s">
        <v>94</v>
      </c>
      <c r="E456" s="18">
        <v>1022004</v>
      </c>
      <c r="F456" s="2"/>
    </row>
    <row r="457" spans="1:6" x14ac:dyDescent="0.25">
      <c r="B457" s="16" t="s">
        <v>657</v>
      </c>
      <c r="C457" s="23" t="s">
        <v>646</v>
      </c>
      <c r="D457" s="23" t="s">
        <v>94</v>
      </c>
      <c r="E457" s="18">
        <v>3164824</v>
      </c>
      <c r="F457" s="2"/>
    </row>
    <row r="458" spans="1:6" s="1" customFormat="1" x14ac:dyDescent="0.25">
      <c r="A458" s="11"/>
      <c r="B458" s="24" t="s">
        <v>0</v>
      </c>
      <c r="C458" s="25"/>
      <c r="D458" s="25"/>
      <c r="E458" s="26">
        <v>118543824</v>
      </c>
      <c r="F458" s="6"/>
    </row>
  </sheetData>
  <mergeCells count="6">
    <mergeCell ref="B3:E3"/>
    <mergeCell ref="B421:E421"/>
    <mergeCell ref="B426:E426"/>
    <mergeCell ref="B431:E431"/>
    <mergeCell ref="B267:E267"/>
    <mergeCell ref="B113:E113"/>
  </mergeCells>
  <pageMargins left="0.7" right="0.7" top="0.78740157499999996" bottom="0.78740157499999996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B3B5-2174-4C37-8BF1-EB5E7A513D6E}">
  <dimension ref="A2:I57"/>
  <sheetViews>
    <sheetView zoomScaleNormal="100" workbookViewId="0">
      <selection activeCell="M29" sqref="M29"/>
    </sheetView>
  </sheetViews>
  <sheetFormatPr defaultRowHeight="15" x14ac:dyDescent="0.25"/>
  <cols>
    <col min="1" max="1" width="3.7109375" style="10" customWidth="1"/>
    <col min="2" max="2" width="55.42578125" customWidth="1"/>
    <col min="3" max="4" width="8.28515625" style="9" bestFit="1" customWidth="1"/>
    <col min="5" max="6" width="12.42578125" bestFit="1" customWidth="1"/>
    <col min="7" max="7" width="11.42578125" bestFit="1" customWidth="1"/>
    <col min="8" max="8" width="12.42578125" bestFit="1" customWidth="1"/>
    <col min="9" max="10" width="11.7109375" customWidth="1"/>
  </cols>
  <sheetData>
    <row r="2" spans="1:9" s="3" customFormat="1" x14ac:dyDescent="0.25">
      <c r="A2" s="30">
        <v>1</v>
      </c>
      <c r="B2" s="51" t="s">
        <v>2</v>
      </c>
      <c r="C2" s="51"/>
      <c r="D2" s="51"/>
      <c r="E2" s="51"/>
      <c r="F2" s="51"/>
      <c r="G2" s="51"/>
      <c r="H2" s="51"/>
    </row>
    <row r="3" spans="1:9" s="3" customFormat="1" x14ac:dyDescent="0.25">
      <c r="A3" s="30"/>
      <c r="B3" s="20" t="s">
        <v>85</v>
      </c>
      <c r="C3" s="21" t="s">
        <v>86</v>
      </c>
      <c r="D3" s="21" t="s">
        <v>87</v>
      </c>
      <c r="E3" s="22" t="s">
        <v>90</v>
      </c>
      <c r="F3" s="22" t="s">
        <v>89</v>
      </c>
      <c r="G3" s="22" t="s">
        <v>88</v>
      </c>
      <c r="H3" s="22" t="s">
        <v>91</v>
      </c>
    </row>
    <row r="4" spans="1:9" s="3" customFormat="1" x14ac:dyDescent="0.25">
      <c r="A4" s="30"/>
      <c r="B4" s="31" t="s">
        <v>76</v>
      </c>
      <c r="C4" s="32" t="s">
        <v>77</v>
      </c>
      <c r="D4" s="32" t="s">
        <v>78</v>
      </c>
      <c r="E4" s="33">
        <v>30303.599999999999</v>
      </c>
      <c r="F4" s="33">
        <v>257580.6</v>
      </c>
      <c r="G4" s="33">
        <v>15151.8</v>
      </c>
      <c r="H4" s="33">
        <v>303036</v>
      </c>
    </row>
    <row r="5" spans="1:9" s="3" customFormat="1" x14ac:dyDescent="0.25">
      <c r="A5" s="30"/>
      <c r="B5" s="31" t="s">
        <v>815</v>
      </c>
      <c r="C5" s="32" t="s">
        <v>77</v>
      </c>
      <c r="D5" s="32" t="s">
        <v>78</v>
      </c>
      <c r="E5" s="33">
        <v>9715.6</v>
      </c>
      <c r="F5" s="33">
        <v>82582.600000000006</v>
      </c>
      <c r="G5" s="33">
        <v>4857.8</v>
      </c>
      <c r="H5" s="33">
        <v>97156</v>
      </c>
    </row>
    <row r="6" spans="1:9" s="3" customFormat="1" x14ac:dyDescent="0.25">
      <c r="A6" s="30"/>
      <c r="B6" s="31" t="s">
        <v>79</v>
      </c>
      <c r="C6" s="32" t="s">
        <v>77</v>
      </c>
      <c r="D6" s="32" t="s">
        <v>80</v>
      </c>
      <c r="E6" s="33">
        <v>37135.67</v>
      </c>
      <c r="F6" s="33">
        <v>315653.21000000002</v>
      </c>
      <c r="G6" s="33">
        <v>18567.830000000002</v>
      </c>
      <c r="H6" s="33">
        <v>371356.71</v>
      </c>
    </row>
    <row r="7" spans="1:9" s="3" customFormat="1" x14ac:dyDescent="0.25">
      <c r="A7" s="30"/>
      <c r="B7" s="31" t="s">
        <v>81</v>
      </c>
      <c r="C7" s="32" t="s">
        <v>77</v>
      </c>
      <c r="D7" s="32" t="s">
        <v>80</v>
      </c>
      <c r="E7" s="33">
        <v>212474.16</v>
      </c>
      <c r="F7" s="33">
        <v>1806030.3599999999</v>
      </c>
      <c r="G7" s="33">
        <v>106237.08</v>
      </c>
      <c r="H7" s="33">
        <v>2124741.6</v>
      </c>
    </row>
    <row r="8" spans="1:9" s="3" customFormat="1" x14ac:dyDescent="0.25">
      <c r="A8" s="30"/>
      <c r="B8" s="31" t="s">
        <v>82</v>
      </c>
      <c r="C8" s="32" t="s">
        <v>77</v>
      </c>
      <c r="D8" s="32" t="s">
        <v>83</v>
      </c>
      <c r="E8" s="33">
        <v>178958.4</v>
      </c>
      <c r="F8" s="33">
        <v>1521146.44</v>
      </c>
      <c r="G8" s="33">
        <v>89479.200000000012</v>
      </c>
      <c r="H8" s="33">
        <v>1789584.04</v>
      </c>
    </row>
    <row r="9" spans="1:9" s="3" customFormat="1" x14ac:dyDescent="0.25">
      <c r="A9" s="30"/>
      <c r="B9" s="31" t="s">
        <v>84</v>
      </c>
      <c r="C9" s="32" t="s">
        <v>77</v>
      </c>
      <c r="D9" s="32" t="s">
        <v>78</v>
      </c>
      <c r="E9" s="33">
        <v>10075.6</v>
      </c>
      <c r="F9" s="33">
        <v>85642.6</v>
      </c>
      <c r="G9" s="33">
        <v>5037.8</v>
      </c>
      <c r="H9" s="33">
        <v>100756</v>
      </c>
    </row>
    <row r="10" spans="1:9" s="3" customFormat="1" x14ac:dyDescent="0.25">
      <c r="A10" s="30"/>
      <c r="B10" s="34" t="s">
        <v>0</v>
      </c>
      <c r="C10" s="35"/>
      <c r="D10" s="35"/>
      <c r="E10" s="36">
        <v>478663.02999999997</v>
      </c>
      <c r="F10" s="36">
        <v>4068635.81</v>
      </c>
      <c r="G10" s="36">
        <v>239331.51</v>
      </c>
      <c r="H10" s="36">
        <v>4786630.3499999996</v>
      </c>
      <c r="I10" s="4"/>
    </row>
    <row r="11" spans="1:9" s="3" customFormat="1" x14ac:dyDescent="0.25">
      <c r="A11" s="30"/>
      <c r="B11" s="4"/>
      <c r="C11" s="7"/>
      <c r="D11" s="7"/>
      <c r="E11" s="5"/>
      <c r="F11" s="5"/>
      <c r="G11" s="5"/>
      <c r="H11" s="5"/>
      <c r="I11" s="4"/>
    </row>
    <row r="13" spans="1:9" s="1" customFormat="1" x14ac:dyDescent="0.25">
      <c r="A13" s="11"/>
      <c r="C13" s="8"/>
      <c r="D13" s="8"/>
    </row>
    <row r="15" spans="1:9" x14ac:dyDescent="0.25">
      <c r="A15" s="10">
        <v>2</v>
      </c>
      <c r="B15" s="50" t="s">
        <v>4</v>
      </c>
      <c r="C15" s="50"/>
      <c r="D15" s="50"/>
      <c r="E15" s="50"/>
      <c r="F15" s="50"/>
      <c r="G15" s="50"/>
      <c r="H15" s="50"/>
    </row>
    <row r="16" spans="1:9" x14ac:dyDescent="0.25">
      <c r="B16" s="20" t="s">
        <v>85</v>
      </c>
      <c r="C16" s="21" t="s">
        <v>86</v>
      </c>
      <c r="D16" s="21" t="s">
        <v>87</v>
      </c>
      <c r="E16" s="22" t="s">
        <v>90</v>
      </c>
      <c r="F16" s="22" t="s">
        <v>89</v>
      </c>
      <c r="G16" s="22" t="s">
        <v>88</v>
      </c>
      <c r="H16" s="22" t="s">
        <v>91</v>
      </c>
    </row>
    <row r="17" spans="2:8" x14ac:dyDescent="0.25">
      <c r="B17" s="16" t="s">
        <v>92</v>
      </c>
      <c r="C17" s="29" t="s">
        <v>93</v>
      </c>
      <c r="D17" s="29" t="s">
        <v>94</v>
      </c>
      <c r="E17" s="18">
        <v>1890774.2600000002</v>
      </c>
      <c r="F17" s="18">
        <v>10937697.939999999</v>
      </c>
      <c r="G17" s="18">
        <v>1425385.7999999998</v>
      </c>
      <c r="H17" s="18">
        <v>14253857.999999996</v>
      </c>
    </row>
    <row r="18" spans="2:8" x14ac:dyDescent="0.25">
      <c r="B18" s="16" t="s">
        <v>95</v>
      </c>
      <c r="C18" s="29" t="s">
        <v>93</v>
      </c>
      <c r="D18" s="29" t="s">
        <v>80</v>
      </c>
      <c r="E18" s="18">
        <v>479529.75</v>
      </c>
      <c r="F18" s="18">
        <v>2773970.25</v>
      </c>
      <c r="G18" s="18">
        <v>361500</v>
      </c>
      <c r="H18" s="18">
        <v>3615000</v>
      </c>
    </row>
    <row r="19" spans="2:8" x14ac:dyDescent="0.25">
      <c r="B19" s="16" t="s">
        <v>96</v>
      </c>
      <c r="C19" s="29" t="s">
        <v>93</v>
      </c>
      <c r="D19" s="29" t="s">
        <v>80</v>
      </c>
      <c r="E19" s="18">
        <v>478050.96</v>
      </c>
      <c r="F19" s="18">
        <v>2765415.84</v>
      </c>
      <c r="G19" s="18">
        <v>360385.2</v>
      </c>
      <c r="H19" s="18">
        <v>3603852</v>
      </c>
    </row>
    <row r="20" spans="2:8" x14ac:dyDescent="0.25">
      <c r="B20" s="16" t="s">
        <v>97</v>
      </c>
      <c r="C20" s="29" t="s">
        <v>93</v>
      </c>
      <c r="D20" s="29" t="s">
        <v>78</v>
      </c>
      <c r="E20" s="18">
        <v>613693.54</v>
      </c>
      <c r="F20" s="18">
        <v>3550077.26</v>
      </c>
      <c r="G20" s="18">
        <v>462641.2</v>
      </c>
      <c r="H20" s="18">
        <v>4626412.0000000009</v>
      </c>
    </row>
    <row r="21" spans="2:8" x14ac:dyDescent="0.25">
      <c r="B21" s="16" t="s">
        <v>98</v>
      </c>
      <c r="C21" s="29" t="s">
        <v>93</v>
      </c>
      <c r="D21" s="29" t="s">
        <v>80</v>
      </c>
      <c r="E21" s="18">
        <v>2248072.62</v>
      </c>
      <c r="F21" s="18">
        <v>13004587.379999999</v>
      </c>
      <c r="G21" s="18">
        <v>1694740</v>
      </c>
      <c r="H21" s="18">
        <v>16947399.999999996</v>
      </c>
    </row>
    <row r="22" spans="2:8" x14ac:dyDescent="0.25">
      <c r="B22" s="16" t="s">
        <v>816</v>
      </c>
      <c r="C22" s="29" t="s">
        <v>93</v>
      </c>
      <c r="D22" s="29" t="s">
        <v>80</v>
      </c>
      <c r="E22" s="18">
        <v>239765.27000000002</v>
      </c>
      <c r="F22" s="18">
        <v>1386987.43</v>
      </c>
      <c r="G22" s="18">
        <v>180750.3</v>
      </c>
      <c r="H22" s="18">
        <v>1807503</v>
      </c>
    </row>
    <row r="23" spans="2:8" x14ac:dyDescent="0.25">
      <c r="B23" s="16" t="s">
        <v>100</v>
      </c>
      <c r="C23" s="29" t="s">
        <v>93</v>
      </c>
      <c r="D23" s="29" t="s">
        <v>94</v>
      </c>
      <c r="E23" s="18">
        <v>517900.62</v>
      </c>
      <c r="F23" s="18">
        <v>2995936.98</v>
      </c>
      <c r="G23" s="18">
        <v>390426.4</v>
      </c>
      <c r="H23" s="18">
        <v>3904264</v>
      </c>
    </row>
    <row r="24" spans="2:8" x14ac:dyDescent="0.25">
      <c r="B24" s="16" t="s">
        <v>101</v>
      </c>
      <c r="C24" s="29" t="s">
        <v>93</v>
      </c>
      <c r="D24" s="29" t="s">
        <v>80</v>
      </c>
      <c r="E24" s="18">
        <v>578322.42000000004</v>
      </c>
      <c r="F24" s="18">
        <v>3345463.38</v>
      </c>
      <c r="G24" s="18">
        <v>435976.2</v>
      </c>
      <c r="H24" s="18">
        <v>4359762</v>
      </c>
    </row>
    <row r="25" spans="2:8" x14ac:dyDescent="0.25">
      <c r="B25" s="16" t="s">
        <v>102</v>
      </c>
      <c r="C25" s="29" t="s">
        <v>93</v>
      </c>
      <c r="D25" s="29" t="s">
        <v>78</v>
      </c>
      <c r="E25" s="18">
        <v>1286719.99</v>
      </c>
      <c r="F25" s="18">
        <v>7443381.71</v>
      </c>
      <c r="G25" s="18">
        <v>970011.3</v>
      </c>
      <c r="H25" s="18">
        <v>9700113</v>
      </c>
    </row>
    <row r="26" spans="2:8" x14ac:dyDescent="0.25">
      <c r="B26" s="16" t="s">
        <v>103</v>
      </c>
      <c r="C26" s="29" t="s">
        <v>93</v>
      </c>
      <c r="D26" s="29" t="s">
        <v>94</v>
      </c>
      <c r="E26" s="18">
        <v>455122.14</v>
      </c>
      <c r="F26" s="18">
        <v>2632777.86</v>
      </c>
      <c r="G26" s="18">
        <v>343100</v>
      </c>
      <c r="H26" s="18">
        <v>3431000</v>
      </c>
    </row>
    <row r="27" spans="2:8" x14ac:dyDescent="0.25">
      <c r="B27" s="16" t="s">
        <v>104</v>
      </c>
      <c r="C27" s="29" t="s">
        <v>93</v>
      </c>
      <c r="D27" s="29" t="s">
        <v>78</v>
      </c>
      <c r="E27" s="18">
        <v>1176851.18</v>
      </c>
      <c r="F27" s="18">
        <v>6807815.6200000001</v>
      </c>
      <c r="G27" s="18">
        <v>887185.2</v>
      </c>
      <c r="H27" s="18">
        <v>8871852</v>
      </c>
    </row>
    <row r="28" spans="2:8" x14ac:dyDescent="0.25">
      <c r="B28" s="16" t="s">
        <v>105</v>
      </c>
      <c r="C28" s="29" t="s">
        <v>93</v>
      </c>
      <c r="D28" s="29" t="s">
        <v>78</v>
      </c>
      <c r="E28" s="18">
        <v>655602.74</v>
      </c>
      <c r="F28" s="18">
        <v>3792512.26</v>
      </c>
      <c r="G28" s="18">
        <v>494235</v>
      </c>
      <c r="H28" s="18">
        <v>4942350.0000000009</v>
      </c>
    </row>
    <row r="29" spans="2:8" x14ac:dyDescent="0.25">
      <c r="B29" s="16" t="s">
        <v>106</v>
      </c>
      <c r="C29" s="29" t="s">
        <v>93</v>
      </c>
      <c r="D29" s="29" t="s">
        <v>78</v>
      </c>
      <c r="E29" s="18">
        <v>143861.32</v>
      </c>
      <c r="F29" s="18">
        <v>832204.88</v>
      </c>
      <c r="G29" s="18">
        <v>108451.8</v>
      </c>
      <c r="H29" s="18">
        <v>1084518</v>
      </c>
    </row>
    <row r="30" spans="2:8" x14ac:dyDescent="0.25">
      <c r="B30" s="16" t="s">
        <v>107</v>
      </c>
      <c r="C30" s="29" t="s">
        <v>93</v>
      </c>
      <c r="D30" s="29" t="s">
        <v>78</v>
      </c>
      <c r="E30" s="18">
        <v>489428.9</v>
      </c>
      <c r="F30" s="18">
        <v>2831234.5</v>
      </c>
      <c r="G30" s="18">
        <v>368962.6</v>
      </c>
      <c r="H30" s="18">
        <v>3689626</v>
      </c>
    </row>
    <row r="31" spans="2:8" x14ac:dyDescent="0.25">
      <c r="B31" s="16" t="s">
        <v>108</v>
      </c>
      <c r="C31" s="29" t="s">
        <v>93</v>
      </c>
      <c r="D31" s="29" t="s">
        <v>78</v>
      </c>
      <c r="E31" s="18">
        <v>342728.47</v>
      </c>
      <c r="F31" s="18">
        <v>1982606.0299999998</v>
      </c>
      <c r="G31" s="18">
        <v>258370.5</v>
      </c>
      <c r="H31" s="18">
        <v>2583705</v>
      </c>
    </row>
    <row r="32" spans="2:8" x14ac:dyDescent="0.25">
      <c r="B32" s="16" t="s">
        <v>109</v>
      </c>
      <c r="C32" s="29" t="s">
        <v>93</v>
      </c>
      <c r="D32" s="29" t="s">
        <v>78</v>
      </c>
      <c r="E32" s="18">
        <v>575435.69999999995</v>
      </c>
      <c r="F32" s="18">
        <v>3328764.3</v>
      </c>
      <c r="G32" s="18">
        <v>433800</v>
      </c>
      <c r="H32" s="18">
        <v>4338000</v>
      </c>
    </row>
    <row r="33" spans="1:8" s="1" customFormat="1" x14ac:dyDescent="0.25">
      <c r="A33" s="11"/>
      <c r="B33" s="24" t="s">
        <v>0</v>
      </c>
      <c r="C33" s="28"/>
      <c r="D33" s="28"/>
      <c r="E33" s="26">
        <v>12171859.879999999</v>
      </c>
      <c r="F33" s="26">
        <v>70411433.61999996</v>
      </c>
      <c r="G33" s="26">
        <v>9175921.5000000037</v>
      </c>
      <c r="H33" s="26">
        <v>91759214.99999997</v>
      </c>
    </row>
    <row r="37" spans="1:8" x14ac:dyDescent="0.25">
      <c r="A37" s="10">
        <v>3</v>
      </c>
      <c r="B37" s="47" t="s">
        <v>6</v>
      </c>
      <c r="C37" s="48"/>
      <c r="D37" s="48"/>
      <c r="E37" s="49"/>
    </row>
    <row r="38" spans="1:8" x14ac:dyDescent="0.25">
      <c r="B38" s="20" t="s">
        <v>85</v>
      </c>
      <c r="C38" s="21" t="s">
        <v>86</v>
      </c>
      <c r="D38" s="21" t="s">
        <v>87</v>
      </c>
      <c r="E38" s="22" t="s">
        <v>89</v>
      </c>
    </row>
    <row r="39" spans="1:8" x14ac:dyDescent="0.25">
      <c r="B39" s="16" t="s">
        <v>110</v>
      </c>
      <c r="C39" s="29" t="s">
        <v>111</v>
      </c>
      <c r="D39" s="29" t="s">
        <v>94</v>
      </c>
      <c r="E39" s="18">
        <v>11500</v>
      </c>
      <c r="F39" s="2"/>
    </row>
    <row r="40" spans="1:8" x14ac:dyDescent="0.25">
      <c r="B40" s="16" t="s">
        <v>112</v>
      </c>
      <c r="C40" s="29" t="s">
        <v>111</v>
      </c>
      <c r="D40" s="29" t="s">
        <v>94</v>
      </c>
      <c r="E40" s="18">
        <v>23500</v>
      </c>
      <c r="F40" s="2"/>
    </row>
    <row r="41" spans="1:8" x14ac:dyDescent="0.25">
      <c r="B41" s="16" t="s">
        <v>113</v>
      </c>
      <c r="C41" s="29" t="s">
        <v>111</v>
      </c>
      <c r="D41" s="29" t="s">
        <v>94</v>
      </c>
      <c r="E41" s="18">
        <v>68000</v>
      </c>
      <c r="F41" s="2"/>
    </row>
    <row r="42" spans="1:8" x14ac:dyDescent="0.25">
      <c r="B42" s="16" t="s">
        <v>114</v>
      </c>
      <c r="C42" s="29" t="s">
        <v>111</v>
      </c>
      <c r="D42" s="29" t="s">
        <v>94</v>
      </c>
      <c r="E42" s="18">
        <v>80500</v>
      </c>
      <c r="F42" s="2"/>
    </row>
    <row r="43" spans="1:8" x14ac:dyDescent="0.25">
      <c r="B43" s="16" t="s">
        <v>115</v>
      </c>
      <c r="C43" s="29" t="s">
        <v>111</v>
      </c>
      <c r="D43" s="29" t="s">
        <v>94</v>
      </c>
      <c r="E43" s="18">
        <v>25000</v>
      </c>
      <c r="F43" s="2"/>
    </row>
    <row r="44" spans="1:8" x14ac:dyDescent="0.25">
      <c r="B44" s="16" t="s">
        <v>116</v>
      </c>
      <c r="C44" s="29" t="s">
        <v>111</v>
      </c>
      <c r="D44" s="29" t="s">
        <v>94</v>
      </c>
      <c r="E44" s="18">
        <v>39000</v>
      </c>
      <c r="F44" s="2"/>
    </row>
    <row r="45" spans="1:8" x14ac:dyDescent="0.25">
      <c r="B45" s="16" t="s">
        <v>117</v>
      </c>
      <c r="C45" s="29" t="s">
        <v>111</v>
      </c>
      <c r="D45" s="29" t="s">
        <v>94</v>
      </c>
      <c r="E45" s="18">
        <v>85000</v>
      </c>
      <c r="F45" s="2"/>
    </row>
    <row r="46" spans="1:8" x14ac:dyDescent="0.25">
      <c r="B46" s="16" t="s">
        <v>118</v>
      </c>
      <c r="C46" s="29" t="s">
        <v>111</v>
      </c>
      <c r="D46" s="29" t="s">
        <v>94</v>
      </c>
      <c r="E46" s="18">
        <v>6500</v>
      </c>
      <c r="F46" s="2"/>
    </row>
    <row r="47" spans="1:8" x14ac:dyDescent="0.25">
      <c r="B47" s="16" t="s">
        <v>119</v>
      </c>
      <c r="C47" s="29" t="s">
        <v>111</v>
      </c>
      <c r="D47" s="29" t="s">
        <v>80</v>
      </c>
      <c r="E47" s="18">
        <v>12000</v>
      </c>
      <c r="F47" s="2"/>
    </row>
    <row r="48" spans="1:8" x14ac:dyDescent="0.25">
      <c r="B48" s="16" t="s">
        <v>120</v>
      </c>
      <c r="C48" s="29" t="s">
        <v>111</v>
      </c>
      <c r="D48" s="29" t="s">
        <v>94</v>
      </c>
      <c r="E48" s="18">
        <v>234000</v>
      </c>
      <c r="F48" s="2"/>
    </row>
    <row r="49" spans="2:6" x14ac:dyDescent="0.25">
      <c r="B49" s="16" t="s">
        <v>121</v>
      </c>
      <c r="C49" s="29" t="s">
        <v>111</v>
      </c>
      <c r="D49" s="29" t="s">
        <v>94</v>
      </c>
      <c r="E49" s="18">
        <v>10500</v>
      </c>
      <c r="F49" s="2"/>
    </row>
    <row r="50" spans="2:6" x14ac:dyDescent="0.25">
      <c r="B50" s="16" t="s">
        <v>122</v>
      </c>
      <c r="C50" s="29" t="s">
        <v>111</v>
      </c>
      <c r="D50" s="29" t="s">
        <v>94</v>
      </c>
      <c r="E50" s="18">
        <v>64500</v>
      </c>
      <c r="F50" s="2"/>
    </row>
    <row r="51" spans="2:6" x14ac:dyDescent="0.25">
      <c r="B51" s="16" t="s">
        <v>123</v>
      </c>
      <c r="C51" s="29" t="s">
        <v>111</v>
      </c>
      <c r="D51" s="29" t="s">
        <v>80</v>
      </c>
      <c r="E51" s="18">
        <v>50500</v>
      </c>
      <c r="F51" s="2"/>
    </row>
    <row r="52" spans="2:6" x14ac:dyDescent="0.25">
      <c r="B52" s="16" t="s">
        <v>124</v>
      </c>
      <c r="C52" s="29" t="s">
        <v>111</v>
      </c>
      <c r="D52" s="29" t="s">
        <v>94</v>
      </c>
      <c r="E52" s="18">
        <v>12000</v>
      </c>
      <c r="F52" s="2"/>
    </row>
    <row r="53" spans="2:6" x14ac:dyDescent="0.25">
      <c r="B53" s="16" t="s">
        <v>125</v>
      </c>
      <c r="C53" s="29" t="s">
        <v>111</v>
      </c>
      <c r="D53" s="29" t="s">
        <v>94</v>
      </c>
      <c r="E53" s="18">
        <v>24000</v>
      </c>
      <c r="F53" s="2"/>
    </row>
    <row r="54" spans="2:6" x14ac:dyDescent="0.25">
      <c r="B54" s="16" t="s">
        <v>126</v>
      </c>
      <c r="C54" s="29" t="s">
        <v>111</v>
      </c>
      <c r="D54" s="29" t="s">
        <v>80</v>
      </c>
      <c r="E54" s="18">
        <v>28500</v>
      </c>
      <c r="F54" s="2"/>
    </row>
    <row r="55" spans="2:6" x14ac:dyDescent="0.25">
      <c r="B55" s="16" t="s">
        <v>817</v>
      </c>
      <c r="C55" s="29" t="s">
        <v>111</v>
      </c>
      <c r="D55" s="29" t="s">
        <v>94</v>
      </c>
      <c r="E55" s="18">
        <v>41000</v>
      </c>
      <c r="F55" s="2"/>
    </row>
    <row r="56" spans="2:6" x14ac:dyDescent="0.25">
      <c r="B56" s="16" t="s">
        <v>128</v>
      </c>
      <c r="C56" s="29" t="s">
        <v>111</v>
      </c>
      <c r="D56" s="29" t="s">
        <v>80</v>
      </c>
      <c r="E56" s="18">
        <v>7500</v>
      </c>
      <c r="F56" s="2"/>
    </row>
    <row r="57" spans="2:6" x14ac:dyDescent="0.25">
      <c r="B57" s="24" t="s">
        <v>0</v>
      </c>
      <c r="C57" s="28"/>
      <c r="D57" s="28"/>
      <c r="E57" s="26">
        <v>823500</v>
      </c>
      <c r="F57" s="2"/>
    </row>
  </sheetData>
  <mergeCells count="3">
    <mergeCell ref="B2:H2"/>
    <mergeCell ref="B15:H15"/>
    <mergeCell ref="B37:E37"/>
  </mergeCells>
  <pageMargins left="0.7" right="0.7" top="0.78740157499999996" bottom="0.78740157499999996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C137-BF15-4086-B313-C0F96DEE5E25}">
  <dimension ref="A3:F142"/>
  <sheetViews>
    <sheetView topLeftCell="A80" zoomScaleNormal="100" workbookViewId="0">
      <selection activeCell="F80" sqref="F1:F1048576"/>
    </sheetView>
  </sheetViews>
  <sheetFormatPr defaultRowHeight="15" x14ac:dyDescent="0.25"/>
  <cols>
    <col min="1" max="1" width="2.7109375" style="10" customWidth="1"/>
    <col min="2" max="2" width="65" bestFit="1" customWidth="1"/>
    <col min="3" max="4" width="8.28515625" style="10" bestFit="1" customWidth="1"/>
    <col min="5" max="10" width="11.7109375" customWidth="1"/>
  </cols>
  <sheetData>
    <row r="3" spans="1:6" x14ac:dyDescent="0.25">
      <c r="A3" s="10">
        <v>4</v>
      </c>
      <c r="B3" s="47" t="s">
        <v>8</v>
      </c>
      <c r="C3" s="48"/>
      <c r="D3" s="48"/>
      <c r="E3" s="49"/>
    </row>
    <row r="4" spans="1:6" x14ac:dyDescent="0.25">
      <c r="B4" s="20" t="s">
        <v>85</v>
      </c>
      <c r="C4" s="21" t="s">
        <v>86</v>
      </c>
      <c r="D4" s="21" t="s">
        <v>87</v>
      </c>
      <c r="E4" s="22" t="s">
        <v>88</v>
      </c>
    </row>
    <row r="5" spans="1:6" x14ac:dyDescent="0.25">
      <c r="B5" s="16" t="s">
        <v>129</v>
      </c>
      <c r="C5" s="23" t="s">
        <v>130</v>
      </c>
      <c r="D5" s="23" t="s">
        <v>94</v>
      </c>
      <c r="E5" s="18">
        <v>300000</v>
      </c>
      <c r="F5" s="2"/>
    </row>
    <row r="6" spans="1:6" x14ac:dyDescent="0.25">
      <c r="B6" s="16" t="s">
        <v>131</v>
      </c>
      <c r="C6" s="23" t="s">
        <v>132</v>
      </c>
      <c r="D6" s="23" t="s">
        <v>78</v>
      </c>
      <c r="E6" s="18">
        <v>336400</v>
      </c>
      <c r="F6" s="2"/>
    </row>
    <row r="7" spans="1:6" x14ac:dyDescent="0.25">
      <c r="B7" s="16" t="s">
        <v>133</v>
      </c>
      <c r="C7" s="23" t="s">
        <v>132</v>
      </c>
      <c r="D7" s="23" t="s">
        <v>78</v>
      </c>
      <c r="E7" s="18">
        <v>367900</v>
      </c>
      <c r="F7" s="2"/>
    </row>
    <row r="8" spans="1:6" x14ac:dyDescent="0.25">
      <c r="B8" s="16" t="s">
        <v>134</v>
      </c>
      <c r="C8" s="23" t="s">
        <v>132</v>
      </c>
      <c r="D8" s="23" t="s">
        <v>78</v>
      </c>
      <c r="E8" s="18">
        <v>150000</v>
      </c>
      <c r="F8" s="2"/>
    </row>
    <row r="9" spans="1:6" x14ac:dyDescent="0.25">
      <c r="B9" s="16" t="s">
        <v>135</v>
      </c>
      <c r="C9" s="23" t="s">
        <v>132</v>
      </c>
      <c r="D9" s="23" t="s">
        <v>78</v>
      </c>
      <c r="E9" s="18">
        <v>200355</v>
      </c>
      <c r="F9" s="2"/>
    </row>
    <row r="10" spans="1:6" x14ac:dyDescent="0.25">
      <c r="B10" s="16" t="s">
        <v>136</v>
      </c>
      <c r="C10" s="23" t="s">
        <v>132</v>
      </c>
      <c r="D10" s="23" t="s">
        <v>78</v>
      </c>
      <c r="E10" s="18">
        <v>60000</v>
      </c>
      <c r="F10" s="2"/>
    </row>
    <row r="11" spans="1:6" x14ac:dyDescent="0.25">
      <c r="B11" s="16" t="s">
        <v>137</v>
      </c>
      <c r="C11" s="23" t="s">
        <v>132</v>
      </c>
      <c r="D11" s="23" t="s">
        <v>78</v>
      </c>
      <c r="E11" s="18">
        <v>232000</v>
      </c>
      <c r="F11" s="2"/>
    </row>
    <row r="12" spans="1:6" x14ac:dyDescent="0.25">
      <c r="B12" s="16" t="s">
        <v>138</v>
      </c>
      <c r="C12" s="23" t="s">
        <v>132</v>
      </c>
      <c r="D12" s="23" t="s">
        <v>78</v>
      </c>
      <c r="E12" s="18">
        <v>336000</v>
      </c>
      <c r="F12" s="2"/>
    </row>
    <row r="13" spans="1:6" x14ac:dyDescent="0.25">
      <c r="B13" s="16" t="s">
        <v>139</v>
      </c>
      <c r="C13" s="23" t="s">
        <v>132</v>
      </c>
      <c r="D13" s="23" t="s">
        <v>78</v>
      </c>
      <c r="E13" s="18">
        <v>109000</v>
      </c>
      <c r="F13" s="2"/>
    </row>
    <row r="14" spans="1:6" x14ac:dyDescent="0.25">
      <c r="B14" s="16" t="s">
        <v>140</v>
      </c>
      <c r="C14" s="23" t="s">
        <v>132</v>
      </c>
      <c r="D14" s="23" t="s">
        <v>78</v>
      </c>
      <c r="E14" s="18">
        <v>120000</v>
      </c>
      <c r="F14" s="2"/>
    </row>
    <row r="15" spans="1:6" x14ac:dyDescent="0.25">
      <c r="B15" s="16" t="s">
        <v>141</v>
      </c>
      <c r="C15" s="23" t="s">
        <v>132</v>
      </c>
      <c r="D15" s="23" t="s">
        <v>78</v>
      </c>
      <c r="E15" s="18">
        <v>40000</v>
      </c>
      <c r="F15" s="2"/>
    </row>
    <row r="16" spans="1:6" x14ac:dyDescent="0.25">
      <c r="B16" s="16" t="s">
        <v>142</v>
      </c>
      <c r="C16" s="23" t="s">
        <v>132</v>
      </c>
      <c r="D16" s="23" t="s">
        <v>78</v>
      </c>
      <c r="E16" s="18">
        <v>150000</v>
      </c>
      <c r="F16" s="2"/>
    </row>
    <row r="17" spans="1:6" x14ac:dyDescent="0.25">
      <c r="B17" s="16"/>
      <c r="C17" s="23" t="s">
        <v>130</v>
      </c>
      <c r="D17" s="23" t="s">
        <v>78</v>
      </c>
      <c r="E17" s="18">
        <v>35000</v>
      </c>
      <c r="F17" s="2"/>
    </row>
    <row r="18" spans="1:6" x14ac:dyDescent="0.25">
      <c r="B18" s="16" t="s">
        <v>143</v>
      </c>
      <c r="C18" s="23" t="s">
        <v>132</v>
      </c>
      <c r="D18" s="23" t="s">
        <v>78</v>
      </c>
      <c r="E18" s="18">
        <v>316496</v>
      </c>
      <c r="F18" s="2"/>
    </row>
    <row r="19" spans="1:6" x14ac:dyDescent="0.25">
      <c r="B19" s="16" t="s">
        <v>144</v>
      </c>
      <c r="C19" s="23" t="s">
        <v>132</v>
      </c>
      <c r="D19" s="23" t="s">
        <v>78</v>
      </c>
      <c r="E19" s="18">
        <v>400000</v>
      </c>
      <c r="F19" s="2"/>
    </row>
    <row r="20" spans="1:6" x14ac:dyDescent="0.25">
      <c r="B20" s="16" t="s">
        <v>145</v>
      </c>
      <c r="C20" s="23" t="s">
        <v>132</v>
      </c>
      <c r="D20" s="23" t="s">
        <v>78</v>
      </c>
      <c r="E20" s="18">
        <v>45000</v>
      </c>
      <c r="F20" s="2"/>
    </row>
    <row r="21" spans="1:6" x14ac:dyDescent="0.25">
      <c r="B21" s="16" t="s">
        <v>146</v>
      </c>
      <c r="C21" s="23" t="s">
        <v>132</v>
      </c>
      <c r="D21" s="23" t="s">
        <v>78</v>
      </c>
      <c r="E21" s="18">
        <v>77000</v>
      </c>
      <c r="F21" s="2"/>
    </row>
    <row r="22" spans="1:6" x14ac:dyDescent="0.25">
      <c r="B22" s="16" t="s">
        <v>147</v>
      </c>
      <c r="C22" s="23" t="s">
        <v>132</v>
      </c>
      <c r="D22" s="23" t="s">
        <v>78</v>
      </c>
      <c r="E22" s="18">
        <v>228800</v>
      </c>
      <c r="F22" s="2"/>
    </row>
    <row r="23" spans="1:6" x14ac:dyDescent="0.25">
      <c r="B23" s="16" t="s">
        <v>148</v>
      </c>
      <c r="C23" s="23" t="s">
        <v>130</v>
      </c>
      <c r="D23" s="23" t="s">
        <v>78</v>
      </c>
      <c r="E23" s="18">
        <v>238000</v>
      </c>
      <c r="F23" s="2"/>
    </row>
    <row r="24" spans="1:6" x14ac:dyDescent="0.25">
      <c r="B24" s="16" t="s">
        <v>149</v>
      </c>
      <c r="C24" s="23" t="s">
        <v>132</v>
      </c>
      <c r="D24" s="23" t="s">
        <v>78</v>
      </c>
      <c r="E24" s="18">
        <v>400000</v>
      </c>
      <c r="F24" s="2"/>
    </row>
    <row r="25" spans="1:6" x14ac:dyDescent="0.25">
      <c r="B25" s="16" t="s">
        <v>150</v>
      </c>
      <c r="C25" s="23" t="s">
        <v>130</v>
      </c>
      <c r="D25" s="23" t="s">
        <v>78</v>
      </c>
      <c r="E25" s="18">
        <v>300000</v>
      </c>
      <c r="F25" s="2"/>
    </row>
    <row r="26" spans="1:6" s="1" customFormat="1" x14ac:dyDescent="0.25">
      <c r="A26" s="11"/>
      <c r="B26" s="24" t="s">
        <v>0</v>
      </c>
      <c r="C26" s="25"/>
      <c r="D26" s="25"/>
      <c r="E26" s="26">
        <v>4441951</v>
      </c>
      <c r="F26" s="6"/>
    </row>
    <row r="29" spans="1:6" ht="14.25" customHeight="1" x14ac:dyDescent="0.25">
      <c r="A29" s="10">
        <v>5</v>
      </c>
      <c r="B29" s="50" t="s">
        <v>10</v>
      </c>
      <c r="C29" s="50"/>
      <c r="D29" s="50"/>
      <c r="E29" s="50"/>
    </row>
    <row r="30" spans="1:6" x14ac:dyDescent="0.25">
      <c r="B30" s="20" t="s">
        <v>85</v>
      </c>
      <c r="C30" s="21" t="s">
        <v>86</v>
      </c>
      <c r="D30" s="21" t="s">
        <v>87</v>
      </c>
      <c r="E30" s="22" t="s">
        <v>88</v>
      </c>
    </row>
    <row r="31" spans="1:6" x14ac:dyDescent="0.25">
      <c r="B31" s="16" t="s">
        <v>151</v>
      </c>
      <c r="C31" s="23" t="s">
        <v>152</v>
      </c>
      <c r="D31" s="23" t="s">
        <v>80</v>
      </c>
      <c r="E31" s="18">
        <v>57800</v>
      </c>
      <c r="F31" s="2"/>
    </row>
    <row r="32" spans="1:6" x14ac:dyDescent="0.25">
      <c r="B32" s="16" t="s">
        <v>153</v>
      </c>
      <c r="C32" s="23" t="s">
        <v>152</v>
      </c>
      <c r="D32" s="23" t="s">
        <v>94</v>
      </c>
      <c r="E32" s="18">
        <v>35600</v>
      </c>
      <c r="F32" s="2"/>
    </row>
    <row r="33" spans="2:6" x14ac:dyDescent="0.25">
      <c r="B33" s="16" t="s">
        <v>154</v>
      </c>
      <c r="C33" s="23" t="s">
        <v>152</v>
      </c>
      <c r="D33" s="23" t="s">
        <v>94</v>
      </c>
      <c r="E33" s="18">
        <v>3330</v>
      </c>
      <c r="F33" s="2"/>
    </row>
    <row r="34" spans="2:6" x14ac:dyDescent="0.25">
      <c r="B34" s="16" t="s">
        <v>155</v>
      </c>
      <c r="C34" s="23" t="s">
        <v>152</v>
      </c>
      <c r="D34" s="23" t="s">
        <v>94</v>
      </c>
      <c r="E34" s="18">
        <v>29300</v>
      </c>
      <c r="F34" s="2"/>
    </row>
    <row r="35" spans="2:6" x14ac:dyDescent="0.25">
      <c r="B35" s="16" t="s">
        <v>156</v>
      </c>
      <c r="C35" s="23" t="s">
        <v>152</v>
      </c>
      <c r="D35" s="23" t="s">
        <v>94</v>
      </c>
      <c r="E35" s="18">
        <v>17500</v>
      </c>
      <c r="F35" s="2"/>
    </row>
    <row r="36" spans="2:6" x14ac:dyDescent="0.25">
      <c r="B36" s="16" t="s">
        <v>157</v>
      </c>
      <c r="C36" s="23" t="s">
        <v>152</v>
      </c>
      <c r="D36" s="23" t="s">
        <v>94</v>
      </c>
      <c r="E36" s="18">
        <v>49000</v>
      </c>
      <c r="F36" s="2"/>
    </row>
    <row r="37" spans="2:6" x14ac:dyDescent="0.25">
      <c r="B37" s="16" t="s">
        <v>158</v>
      </c>
      <c r="C37" s="23" t="s">
        <v>152</v>
      </c>
      <c r="D37" s="23" t="s">
        <v>94</v>
      </c>
      <c r="E37" s="18">
        <v>107000</v>
      </c>
      <c r="F37" s="2"/>
    </row>
    <row r="38" spans="2:6" x14ac:dyDescent="0.25">
      <c r="B38" s="16" t="s">
        <v>159</v>
      </c>
      <c r="C38" s="23" t="s">
        <v>152</v>
      </c>
      <c r="D38" s="23" t="s">
        <v>94</v>
      </c>
      <c r="E38" s="18">
        <v>24241</v>
      </c>
      <c r="F38" s="2"/>
    </row>
    <row r="39" spans="2:6" x14ac:dyDescent="0.25">
      <c r="B39" s="16" t="s">
        <v>160</v>
      </c>
      <c r="C39" s="23" t="s">
        <v>152</v>
      </c>
      <c r="D39" s="23" t="s">
        <v>94</v>
      </c>
      <c r="E39" s="18">
        <v>26400</v>
      </c>
      <c r="F39" s="2"/>
    </row>
    <row r="40" spans="2:6" x14ac:dyDescent="0.25">
      <c r="B40" s="16" t="s">
        <v>161</v>
      </c>
      <c r="C40" s="23" t="s">
        <v>152</v>
      </c>
      <c r="D40" s="23" t="s">
        <v>94</v>
      </c>
      <c r="E40" s="18">
        <v>15100</v>
      </c>
      <c r="F40" s="2"/>
    </row>
    <row r="41" spans="2:6" x14ac:dyDescent="0.25">
      <c r="B41" s="16" t="s">
        <v>162</v>
      </c>
      <c r="C41" s="23" t="s">
        <v>152</v>
      </c>
      <c r="D41" s="23" t="s">
        <v>94</v>
      </c>
      <c r="E41" s="18">
        <v>42500</v>
      </c>
      <c r="F41" s="2"/>
    </row>
    <row r="42" spans="2:6" x14ac:dyDescent="0.25">
      <c r="B42" s="16" t="s">
        <v>163</v>
      </c>
      <c r="C42" s="23" t="s">
        <v>152</v>
      </c>
      <c r="D42" s="23" t="s">
        <v>94</v>
      </c>
      <c r="E42" s="18">
        <v>26700</v>
      </c>
      <c r="F42" s="2"/>
    </row>
    <row r="43" spans="2:6" x14ac:dyDescent="0.25">
      <c r="B43" s="16" t="s">
        <v>164</v>
      </c>
      <c r="C43" s="23" t="s">
        <v>152</v>
      </c>
      <c r="D43" s="23" t="s">
        <v>94</v>
      </c>
      <c r="E43" s="18">
        <v>50000</v>
      </c>
      <c r="F43" s="2"/>
    </row>
    <row r="44" spans="2:6" x14ac:dyDescent="0.25">
      <c r="B44" s="16" t="s">
        <v>819</v>
      </c>
      <c r="C44" s="23" t="s">
        <v>152</v>
      </c>
      <c r="D44" s="23" t="s">
        <v>80</v>
      </c>
      <c r="E44" s="18">
        <v>12075</v>
      </c>
      <c r="F44" s="2"/>
    </row>
    <row r="45" spans="2:6" x14ac:dyDescent="0.25">
      <c r="B45" s="16" t="s">
        <v>165</v>
      </c>
      <c r="C45" s="23" t="s">
        <v>152</v>
      </c>
      <c r="D45" s="23" t="s">
        <v>94</v>
      </c>
      <c r="E45" s="18">
        <v>52300</v>
      </c>
      <c r="F45" s="2"/>
    </row>
    <row r="46" spans="2:6" x14ac:dyDescent="0.25">
      <c r="B46" s="16" t="s">
        <v>166</v>
      </c>
      <c r="C46" s="23" t="s">
        <v>152</v>
      </c>
      <c r="D46" s="23" t="s">
        <v>94</v>
      </c>
      <c r="E46" s="18">
        <v>20700</v>
      </c>
      <c r="F46" s="2"/>
    </row>
    <row r="47" spans="2:6" x14ac:dyDescent="0.25">
      <c r="B47" s="16" t="s">
        <v>167</v>
      </c>
      <c r="C47" s="23" t="s">
        <v>152</v>
      </c>
      <c r="D47" s="23" t="s">
        <v>94</v>
      </c>
      <c r="E47" s="18">
        <v>22055</v>
      </c>
      <c r="F47" s="2"/>
    </row>
    <row r="48" spans="2:6" x14ac:dyDescent="0.25">
      <c r="B48" s="16" t="s">
        <v>168</v>
      </c>
      <c r="C48" s="23" t="s">
        <v>152</v>
      </c>
      <c r="D48" s="23" t="s">
        <v>94</v>
      </c>
      <c r="E48" s="18">
        <v>10622</v>
      </c>
      <c r="F48" s="2"/>
    </row>
    <row r="49" spans="2:6" x14ac:dyDescent="0.25">
      <c r="B49" s="16" t="s">
        <v>169</v>
      </c>
      <c r="C49" s="23" t="s">
        <v>152</v>
      </c>
      <c r="D49" s="23" t="s">
        <v>94</v>
      </c>
      <c r="E49" s="18">
        <v>56700</v>
      </c>
      <c r="F49" s="2"/>
    </row>
    <row r="50" spans="2:6" x14ac:dyDescent="0.25">
      <c r="B50" s="16" t="s">
        <v>170</v>
      </c>
      <c r="C50" s="23" t="s">
        <v>152</v>
      </c>
      <c r="D50" s="23" t="s">
        <v>94</v>
      </c>
      <c r="E50" s="18">
        <v>21400</v>
      </c>
      <c r="F50" s="2"/>
    </row>
    <row r="51" spans="2:6" x14ac:dyDescent="0.25">
      <c r="B51" s="16" t="s">
        <v>171</v>
      </c>
      <c r="C51" s="23" t="s">
        <v>152</v>
      </c>
      <c r="D51" s="23" t="s">
        <v>94</v>
      </c>
      <c r="E51" s="18">
        <v>53400</v>
      </c>
      <c r="F51" s="2"/>
    </row>
    <row r="52" spans="2:6" x14ac:dyDescent="0.25">
      <c r="B52" s="16" t="s">
        <v>172</v>
      </c>
      <c r="C52" s="23" t="s">
        <v>152</v>
      </c>
      <c r="D52" s="23" t="s">
        <v>94</v>
      </c>
      <c r="E52" s="18">
        <v>39600</v>
      </c>
      <c r="F52" s="2"/>
    </row>
    <row r="53" spans="2:6" x14ac:dyDescent="0.25">
      <c r="B53" s="16" t="s">
        <v>173</v>
      </c>
      <c r="C53" s="23" t="s">
        <v>152</v>
      </c>
      <c r="D53" s="23" t="s">
        <v>94</v>
      </c>
      <c r="E53" s="18">
        <v>61700</v>
      </c>
      <c r="F53" s="2"/>
    </row>
    <row r="54" spans="2:6" x14ac:dyDescent="0.25">
      <c r="B54" s="16" t="s">
        <v>174</v>
      </c>
      <c r="C54" s="23" t="s">
        <v>152</v>
      </c>
      <c r="D54" s="23" t="s">
        <v>94</v>
      </c>
      <c r="E54" s="18">
        <v>18500</v>
      </c>
      <c r="F54" s="2"/>
    </row>
    <row r="55" spans="2:6" x14ac:dyDescent="0.25">
      <c r="B55" s="16" t="s">
        <v>175</v>
      </c>
      <c r="C55" s="23" t="s">
        <v>152</v>
      </c>
      <c r="D55" s="23" t="s">
        <v>94</v>
      </c>
      <c r="E55" s="18">
        <v>72500</v>
      </c>
      <c r="F55" s="2"/>
    </row>
    <row r="56" spans="2:6" x14ac:dyDescent="0.25">
      <c r="B56" s="16" t="s">
        <v>818</v>
      </c>
      <c r="C56" s="23" t="s">
        <v>152</v>
      </c>
      <c r="D56" s="23" t="s">
        <v>94</v>
      </c>
      <c r="E56" s="18">
        <v>48265</v>
      </c>
      <c r="F56" s="2"/>
    </row>
    <row r="57" spans="2:6" x14ac:dyDescent="0.25">
      <c r="B57" s="16" t="s">
        <v>176</v>
      </c>
      <c r="C57" s="23" t="s">
        <v>152</v>
      </c>
      <c r="D57" s="23" t="s">
        <v>94</v>
      </c>
      <c r="E57" s="18">
        <v>36000</v>
      </c>
      <c r="F57" s="2"/>
    </row>
    <row r="58" spans="2:6" x14ac:dyDescent="0.25">
      <c r="B58" s="16" t="s">
        <v>177</v>
      </c>
      <c r="C58" s="23" t="s">
        <v>152</v>
      </c>
      <c r="D58" s="23" t="s">
        <v>94</v>
      </c>
      <c r="E58" s="18">
        <v>20350</v>
      </c>
      <c r="F58" s="2"/>
    </row>
    <row r="59" spans="2:6" x14ac:dyDescent="0.25">
      <c r="B59" s="16" t="s">
        <v>178</v>
      </c>
      <c r="C59" s="23" t="s">
        <v>152</v>
      </c>
      <c r="D59" s="23" t="s">
        <v>94</v>
      </c>
      <c r="E59" s="18">
        <v>99500</v>
      </c>
      <c r="F59" s="2"/>
    </row>
    <row r="60" spans="2:6" x14ac:dyDescent="0.25">
      <c r="B60" s="16" t="s">
        <v>179</v>
      </c>
      <c r="C60" s="23" t="s">
        <v>152</v>
      </c>
      <c r="D60" s="23" t="s">
        <v>94</v>
      </c>
      <c r="E60" s="18">
        <v>56000</v>
      </c>
      <c r="F60" s="2"/>
    </row>
    <row r="61" spans="2:6" x14ac:dyDescent="0.25">
      <c r="B61" s="16" t="s">
        <v>180</v>
      </c>
      <c r="C61" s="23" t="s">
        <v>152</v>
      </c>
      <c r="D61" s="23" t="s">
        <v>94</v>
      </c>
      <c r="E61" s="18">
        <v>127900</v>
      </c>
      <c r="F61" s="2"/>
    </row>
    <row r="62" spans="2:6" x14ac:dyDescent="0.25">
      <c r="B62" s="16" t="s">
        <v>181</v>
      </c>
      <c r="C62" s="23" t="s">
        <v>152</v>
      </c>
      <c r="D62" s="23" t="s">
        <v>94</v>
      </c>
      <c r="E62" s="18">
        <v>53400</v>
      </c>
      <c r="F62" s="2"/>
    </row>
    <row r="63" spans="2:6" x14ac:dyDescent="0.25">
      <c r="B63" s="16" t="s">
        <v>182</v>
      </c>
      <c r="C63" s="23" t="s">
        <v>152</v>
      </c>
      <c r="D63" s="23" t="s">
        <v>94</v>
      </c>
      <c r="E63" s="18">
        <v>111292</v>
      </c>
      <c r="F63" s="2"/>
    </row>
    <row r="64" spans="2:6" x14ac:dyDescent="0.25">
      <c r="B64" s="16" t="s">
        <v>183</v>
      </c>
      <c r="C64" s="23" t="s">
        <v>152</v>
      </c>
      <c r="D64" s="23" t="s">
        <v>94</v>
      </c>
      <c r="E64" s="18">
        <v>71200</v>
      </c>
      <c r="F64" s="2"/>
    </row>
    <row r="65" spans="2:6" x14ac:dyDescent="0.25">
      <c r="B65" s="16" t="s">
        <v>184</v>
      </c>
      <c r="C65" s="23" t="s">
        <v>152</v>
      </c>
      <c r="D65" s="23" t="s">
        <v>94</v>
      </c>
      <c r="E65" s="18">
        <v>22000</v>
      </c>
      <c r="F65" s="2"/>
    </row>
    <row r="66" spans="2:6" x14ac:dyDescent="0.25">
      <c r="B66" s="16" t="s">
        <v>185</v>
      </c>
      <c r="C66" s="23" t="s">
        <v>152</v>
      </c>
      <c r="D66" s="23" t="s">
        <v>94</v>
      </c>
      <c r="E66" s="18">
        <v>53400</v>
      </c>
      <c r="F66" s="2"/>
    </row>
    <row r="67" spans="2:6" x14ac:dyDescent="0.25">
      <c r="B67" s="16" t="s">
        <v>186</v>
      </c>
      <c r="C67" s="23" t="s">
        <v>152</v>
      </c>
      <c r="D67" s="23" t="s">
        <v>94</v>
      </c>
      <c r="E67" s="18">
        <v>24156</v>
      </c>
      <c r="F67" s="2"/>
    </row>
    <row r="68" spans="2:6" x14ac:dyDescent="0.25">
      <c r="B68" s="16" t="s">
        <v>187</v>
      </c>
      <c r="C68" s="23" t="s">
        <v>152</v>
      </c>
      <c r="D68" s="23" t="s">
        <v>94</v>
      </c>
      <c r="E68" s="18">
        <v>45271</v>
      </c>
      <c r="F68" s="2"/>
    </row>
    <row r="69" spans="2:6" x14ac:dyDescent="0.25">
      <c r="B69" s="16" t="s">
        <v>188</v>
      </c>
      <c r="C69" s="23" t="s">
        <v>152</v>
      </c>
      <c r="D69" s="23" t="s">
        <v>94</v>
      </c>
      <c r="E69" s="18">
        <v>72485</v>
      </c>
      <c r="F69" s="2"/>
    </row>
    <row r="70" spans="2:6" x14ac:dyDescent="0.25">
      <c r="B70" s="16" t="s">
        <v>189</v>
      </c>
      <c r="C70" s="23" t="s">
        <v>152</v>
      </c>
      <c r="D70" s="23" t="s">
        <v>94</v>
      </c>
      <c r="E70" s="18">
        <v>71200</v>
      </c>
      <c r="F70" s="2"/>
    </row>
    <row r="71" spans="2:6" x14ac:dyDescent="0.25">
      <c r="B71" s="16" t="s">
        <v>190</v>
      </c>
      <c r="C71" s="23" t="s">
        <v>152</v>
      </c>
      <c r="D71" s="23" t="s">
        <v>94</v>
      </c>
      <c r="E71" s="18">
        <v>31800</v>
      </c>
      <c r="F71" s="2"/>
    </row>
    <row r="72" spans="2:6" x14ac:dyDescent="0.25">
      <c r="B72" s="16" t="s">
        <v>191</v>
      </c>
      <c r="C72" s="23" t="s">
        <v>152</v>
      </c>
      <c r="D72" s="23" t="s">
        <v>80</v>
      </c>
      <c r="E72" s="18">
        <v>87300</v>
      </c>
      <c r="F72" s="2"/>
    </row>
    <row r="73" spans="2:6" x14ac:dyDescent="0.25">
      <c r="B73" s="16" t="s">
        <v>820</v>
      </c>
      <c r="C73" s="23" t="s">
        <v>152</v>
      </c>
      <c r="D73" s="23" t="s">
        <v>80</v>
      </c>
      <c r="E73" s="18">
        <v>70000</v>
      </c>
      <c r="F73" s="2"/>
    </row>
    <row r="74" spans="2:6" x14ac:dyDescent="0.25">
      <c r="B74" s="16" t="s">
        <v>193</v>
      </c>
      <c r="C74" s="23" t="s">
        <v>152</v>
      </c>
      <c r="D74" s="23" t="s">
        <v>80</v>
      </c>
      <c r="E74" s="18">
        <v>127900</v>
      </c>
      <c r="F74" s="2"/>
    </row>
    <row r="75" spans="2:6" x14ac:dyDescent="0.25">
      <c r="B75" s="16" t="s">
        <v>194</v>
      </c>
      <c r="C75" s="23" t="s">
        <v>152</v>
      </c>
      <c r="D75" s="23" t="s">
        <v>80</v>
      </c>
      <c r="E75" s="18">
        <v>56700</v>
      </c>
      <c r="F75" s="2"/>
    </row>
    <row r="76" spans="2:6" x14ac:dyDescent="0.25">
      <c r="B76" s="16" t="s">
        <v>195</v>
      </c>
      <c r="C76" s="23" t="s">
        <v>152</v>
      </c>
      <c r="D76" s="23" t="s">
        <v>94</v>
      </c>
      <c r="E76" s="18">
        <v>54603</v>
      </c>
      <c r="F76" s="2"/>
    </row>
    <row r="77" spans="2:6" x14ac:dyDescent="0.25">
      <c r="B77" s="16" t="s">
        <v>196</v>
      </c>
      <c r="C77" s="23" t="s">
        <v>152</v>
      </c>
      <c r="D77" s="23" t="s">
        <v>94</v>
      </c>
      <c r="E77" s="18">
        <v>86300</v>
      </c>
      <c r="F77" s="2"/>
    </row>
    <row r="78" spans="2:6" x14ac:dyDescent="0.25">
      <c r="B78" s="16" t="s">
        <v>197</v>
      </c>
      <c r="C78" s="23" t="s">
        <v>152</v>
      </c>
      <c r="D78" s="23" t="s">
        <v>78</v>
      </c>
      <c r="E78" s="18">
        <v>80000</v>
      </c>
      <c r="F78" s="2"/>
    </row>
    <row r="79" spans="2:6" x14ac:dyDescent="0.25">
      <c r="B79" s="16" t="s">
        <v>198</v>
      </c>
      <c r="C79" s="23" t="s">
        <v>152</v>
      </c>
      <c r="D79" s="23" t="s">
        <v>94</v>
      </c>
      <c r="E79" s="18">
        <v>45958</v>
      </c>
      <c r="F79" s="2"/>
    </row>
    <row r="80" spans="2:6" x14ac:dyDescent="0.25">
      <c r="B80" s="16" t="s">
        <v>199</v>
      </c>
      <c r="C80" s="23" t="s">
        <v>152</v>
      </c>
      <c r="D80" s="23" t="s">
        <v>94</v>
      </c>
      <c r="E80" s="18">
        <v>21300</v>
      </c>
      <c r="F80" s="2"/>
    </row>
    <row r="81" spans="2:6" x14ac:dyDescent="0.25">
      <c r="B81" s="16" t="s">
        <v>200</v>
      </c>
      <c r="C81" s="23" t="s">
        <v>152</v>
      </c>
      <c r="D81" s="23" t="s">
        <v>94</v>
      </c>
      <c r="E81" s="18">
        <v>44000</v>
      </c>
      <c r="F81" s="2"/>
    </row>
    <row r="82" spans="2:6" x14ac:dyDescent="0.25">
      <c r="B82" s="16" t="s">
        <v>201</v>
      </c>
      <c r="C82" s="23" t="s">
        <v>152</v>
      </c>
      <c r="D82" s="23" t="s">
        <v>94</v>
      </c>
      <c r="E82" s="18">
        <v>25000</v>
      </c>
      <c r="F82" s="2"/>
    </row>
    <row r="83" spans="2:6" x14ac:dyDescent="0.25">
      <c r="B83" s="16" t="s">
        <v>202</v>
      </c>
      <c r="C83" s="23" t="s">
        <v>152</v>
      </c>
      <c r="D83" s="23" t="s">
        <v>94</v>
      </c>
      <c r="E83" s="18">
        <v>69795</v>
      </c>
      <c r="F83" s="2"/>
    </row>
    <row r="84" spans="2:6" x14ac:dyDescent="0.25">
      <c r="B84" s="16" t="s">
        <v>203</v>
      </c>
      <c r="C84" s="23" t="s">
        <v>152</v>
      </c>
      <c r="D84" s="23" t="s">
        <v>94</v>
      </c>
      <c r="E84" s="18">
        <v>62300</v>
      </c>
      <c r="F84" s="2"/>
    </row>
    <row r="85" spans="2:6" x14ac:dyDescent="0.25">
      <c r="B85" s="16" t="s">
        <v>204</v>
      </c>
      <c r="C85" s="23" t="s">
        <v>152</v>
      </c>
      <c r="D85" s="23" t="s">
        <v>94</v>
      </c>
      <c r="E85" s="18">
        <v>33800</v>
      </c>
      <c r="F85" s="2"/>
    </row>
    <row r="86" spans="2:6" x14ac:dyDescent="0.25">
      <c r="B86" s="16" t="s">
        <v>205</v>
      </c>
      <c r="C86" s="23" t="s">
        <v>152</v>
      </c>
      <c r="D86" s="23" t="s">
        <v>94</v>
      </c>
      <c r="E86" s="18">
        <v>33877</v>
      </c>
      <c r="F86" s="2"/>
    </row>
    <row r="87" spans="2:6" x14ac:dyDescent="0.25">
      <c r="B87" s="16" t="s">
        <v>821</v>
      </c>
      <c r="C87" s="23" t="s">
        <v>152</v>
      </c>
      <c r="D87" s="23" t="s">
        <v>94</v>
      </c>
      <c r="E87" s="18">
        <v>96700</v>
      </c>
      <c r="F87" s="2"/>
    </row>
    <row r="88" spans="2:6" x14ac:dyDescent="0.25">
      <c r="B88" s="16" t="s">
        <v>206</v>
      </c>
      <c r="C88" s="23" t="s">
        <v>152</v>
      </c>
      <c r="D88" s="23" t="s">
        <v>94</v>
      </c>
      <c r="E88" s="18">
        <v>62300</v>
      </c>
      <c r="F88" s="2"/>
    </row>
    <row r="89" spans="2:6" x14ac:dyDescent="0.25">
      <c r="B89" s="16" t="s">
        <v>207</v>
      </c>
      <c r="C89" s="23" t="s">
        <v>152</v>
      </c>
      <c r="D89" s="23" t="s">
        <v>94</v>
      </c>
      <c r="E89" s="18">
        <v>16111</v>
      </c>
      <c r="F89" s="2"/>
    </row>
    <row r="90" spans="2:6" x14ac:dyDescent="0.25">
      <c r="B90" s="16" t="s">
        <v>208</v>
      </c>
      <c r="C90" s="23" t="s">
        <v>152</v>
      </c>
      <c r="D90" s="23" t="s">
        <v>94</v>
      </c>
      <c r="E90" s="18">
        <v>97600</v>
      </c>
      <c r="F90" s="2"/>
    </row>
    <row r="91" spans="2:6" x14ac:dyDescent="0.25">
      <c r="B91" s="16" t="s">
        <v>209</v>
      </c>
      <c r="C91" s="23" t="s">
        <v>152</v>
      </c>
      <c r="D91" s="23" t="s">
        <v>94</v>
      </c>
      <c r="E91" s="18">
        <v>19100</v>
      </c>
      <c r="F91" s="2"/>
    </row>
    <row r="92" spans="2:6" x14ac:dyDescent="0.25">
      <c r="B92" s="16" t="s">
        <v>210</v>
      </c>
      <c r="C92" s="23" t="s">
        <v>152</v>
      </c>
      <c r="D92" s="23" t="s">
        <v>80</v>
      </c>
      <c r="E92" s="18">
        <v>73400</v>
      </c>
      <c r="F92" s="2"/>
    </row>
    <row r="93" spans="2:6" x14ac:dyDescent="0.25">
      <c r="B93" s="16" t="s">
        <v>211</v>
      </c>
      <c r="C93" s="23" t="s">
        <v>152</v>
      </c>
      <c r="D93" s="23" t="s">
        <v>94</v>
      </c>
      <c r="E93" s="18">
        <v>66700</v>
      </c>
      <c r="F93" s="2"/>
    </row>
    <row r="94" spans="2:6" x14ac:dyDescent="0.25">
      <c r="B94" s="16" t="s">
        <v>212</v>
      </c>
      <c r="C94" s="23" t="s">
        <v>152</v>
      </c>
      <c r="D94" s="23" t="s">
        <v>94</v>
      </c>
      <c r="E94" s="18">
        <v>71200</v>
      </c>
      <c r="F94" s="2"/>
    </row>
    <row r="95" spans="2:6" x14ac:dyDescent="0.25">
      <c r="B95" s="16" t="s">
        <v>213</v>
      </c>
      <c r="C95" s="23" t="s">
        <v>152</v>
      </c>
      <c r="D95" s="23" t="s">
        <v>94</v>
      </c>
      <c r="E95" s="18">
        <v>28400</v>
      </c>
      <c r="F95" s="2"/>
    </row>
    <row r="96" spans="2:6" x14ac:dyDescent="0.25">
      <c r="B96" s="16" t="s">
        <v>214</v>
      </c>
      <c r="C96" s="23" t="s">
        <v>152</v>
      </c>
      <c r="D96" s="23" t="s">
        <v>94</v>
      </c>
      <c r="E96" s="18">
        <v>14730</v>
      </c>
      <c r="F96" s="2"/>
    </row>
    <row r="97" spans="1:6" s="1" customFormat="1" x14ac:dyDescent="0.25">
      <c r="A97" s="11"/>
      <c r="B97" s="24" t="s">
        <v>0</v>
      </c>
      <c r="C97" s="25"/>
      <c r="D97" s="25"/>
      <c r="E97" s="26">
        <v>3315316</v>
      </c>
      <c r="F97" s="6"/>
    </row>
    <row r="99" spans="1:6" x14ac:dyDescent="0.25">
      <c r="C99"/>
      <c r="D99"/>
    </row>
    <row r="100" spans="1:6" x14ac:dyDescent="0.25">
      <c r="A100" s="10">
        <v>6</v>
      </c>
      <c r="B100" s="50" t="s">
        <v>12</v>
      </c>
      <c r="C100" s="50"/>
      <c r="D100" s="50"/>
      <c r="E100" s="50"/>
    </row>
    <row r="101" spans="1:6" x14ac:dyDescent="0.25">
      <c r="B101" s="20" t="s">
        <v>85</v>
      </c>
      <c r="C101" s="21" t="s">
        <v>86</v>
      </c>
      <c r="D101" s="21" t="s">
        <v>87</v>
      </c>
      <c r="E101" s="22" t="s">
        <v>88</v>
      </c>
    </row>
    <row r="102" spans="1:6" x14ac:dyDescent="0.25">
      <c r="B102" s="16" t="s">
        <v>222</v>
      </c>
      <c r="C102" s="16" t="s">
        <v>152</v>
      </c>
      <c r="D102" s="16" t="s">
        <v>94</v>
      </c>
      <c r="E102" s="18">
        <v>26000</v>
      </c>
      <c r="F102" s="2"/>
    </row>
    <row r="103" spans="1:6" x14ac:dyDescent="0.25">
      <c r="B103" s="16" t="s">
        <v>223</v>
      </c>
      <c r="C103" s="16" t="s">
        <v>152</v>
      </c>
      <c r="D103" s="16" t="s">
        <v>78</v>
      </c>
      <c r="E103" s="18">
        <v>25000</v>
      </c>
      <c r="F103" s="2"/>
    </row>
    <row r="104" spans="1:6" x14ac:dyDescent="0.25">
      <c r="B104" s="16" t="s">
        <v>224</v>
      </c>
      <c r="C104" s="16" t="s">
        <v>152</v>
      </c>
      <c r="D104" s="16" t="s">
        <v>78</v>
      </c>
      <c r="E104" s="18">
        <v>10000</v>
      </c>
      <c r="F104" s="2"/>
    </row>
    <row r="105" spans="1:6" x14ac:dyDescent="0.25">
      <c r="B105" s="16" t="s">
        <v>225</v>
      </c>
      <c r="C105" s="16" t="s">
        <v>152</v>
      </c>
      <c r="D105" s="16" t="s">
        <v>78</v>
      </c>
      <c r="E105" s="18">
        <v>18000</v>
      </c>
      <c r="F105" s="2"/>
    </row>
    <row r="106" spans="1:6" x14ac:dyDescent="0.25">
      <c r="B106" s="16" t="s">
        <v>131</v>
      </c>
      <c r="C106" s="16" t="s">
        <v>152</v>
      </c>
      <c r="D106" s="16" t="s">
        <v>78</v>
      </c>
      <c r="E106" s="18">
        <v>10000</v>
      </c>
      <c r="F106" s="2"/>
    </row>
    <row r="107" spans="1:6" x14ac:dyDescent="0.25">
      <c r="B107" s="16" t="s">
        <v>226</v>
      </c>
      <c r="C107" s="16" t="s">
        <v>152</v>
      </c>
      <c r="D107" s="16" t="s">
        <v>78</v>
      </c>
      <c r="E107" s="18">
        <v>10000</v>
      </c>
      <c r="F107" s="2"/>
    </row>
    <row r="108" spans="1:6" x14ac:dyDescent="0.25">
      <c r="B108" s="16" t="s">
        <v>135</v>
      </c>
      <c r="C108" s="16" t="s">
        <v>152</v>
      </c>
      <c r="D108" s="16" t="s">
        <v>78</v>
      </c>
      <c r="E108" s="18">
        <v>10000</v>
      </c>
      <c r="F108" s="2"/>
    </row>
    <row r="109" spans="1:6" x14ac:dyDescent="0.25">
      <c r="B109" s="16" t="s">
        <v>227</v>
      </c>
      <c r="C109" s="16" t="s">
        <v>152</v>
      </c>
      <c r="D109" s="16" t="s">
        <v>78</v>
      </c>
      <c r="E109" s="18">
        <v>18000</v>
      </c>
      <c r="F109" s="2"/>
    </row>
    <row r="110" spans="1:6" x14ac:dyDescent="0.25">
      <c r="B110" s="16" t="s">
        <v>137</v>
      </c>
      <c r="C110" s="16" t="s">
        <v>152</v>
      </c>
      <c r="D110" s="16" t="s">
        <v>78</v>
      </c>
      <c r="E110" s="18">
        <v>10000</v>
      </c>
      <c r="F110" s="2"/>
    </row>
    <row r="111" spans="1:6" x14ac:dyDescent="0.25">
      <c r="B111" s="16" t="s">
        <v>228</v>
      </c>
      <c r="C111" s="16" t="s">
        <v>152</v>
      </c>
      <c r="D111" s="16" t="s">
        <v>78</v>
      </c>
      <c r="E111" s="18">
        <v>10000</v>
      </c>
      <c r="F111" s="2"/>
    </row>
    <row r="112" spans="1:6" x14ac:dyDescent="0.25">
      <c r="B112" s="16" t="s">
        <v>229</v>
      </c>
      <c r="C112" s="16" t="s">
        <v>152</v>
      </c>
      <c r="D112" s="16" t="s">
        <v>78</v>
      </c>
      <c r="E112" s="18">
        <v>22000</v>
      </c>
      <c r="F112" s="2"/>
    </row>
    <row r="113" spans="2:6" x14ac:dyDescent="0.25">
      <c r="B113" s="16" t="s">
        <v>139</v>
      </c>
      <c r="C113" s="16" t="s">
        <v>152</v>
      </c>
      <c r="D113" s="16" t="s">
        <v>78</v>
      </c>
      <c r="E113" s="18">
        <v>10000</v>
      </c>
      <c r="F113" s="2"/>
    </row>
    <row r="114" spans="2:6" x14ac:dyDescent="0.25">
      <c r="B114" s="16" t="s">
        <v>230</v>
      </c>
      <c r="C114" s="16" t="s">
        <v>152</v>
      </c>
      <c r="D114" s="16" t="s">
        <v>78</v>
      </c>
      <c r="E114" s="18">
        <v>18000</v>
      </c>
      <c r="F114" s="2"/>
    </row>
    <row r="115" spans="2:6" x14ac:dyDescent="0.25">
      <c r="B115" s="16" t="s">
        <v>231</v>
      </c>
      <c r="C115" s="16" t="s">
        <v>152</v>
      </c>
      <c r="D115" s="16" t="s">
        <v>78</v>
      </c>
      <c r="E115" s="18">
        <v>20000</v>
      </c>
      <c r="F115" s="2"/>
    </row>
    <row r="116" spans="2:6" x14ac:dyDescent="0.25">
      <c r="B116" s="16" t="s">
        <v>232</v>
      </c>
      <c r="C116" s="16" t="s">
        <v>152</v>
      </c>
      <c r="D116" s="16" t="s">
        <v>78</v>
      </c>
      <c r="E116" s="18">
        <v>10000</v>
      </c>
      <c r="F116" s="2"/>
    </row>
    <row r="117" spans="2:6" x14ac:dyDescent="0.25">
      <c r="B117" s="16" t="s">
        <v>233</v>
      </c>
      <c r="C117" s="16" t="s">
        <v>152</v>
      </c>
      <c r="D117" s="16" t="s">
        <v>78</v>
      </c>
      <c r="E117" s="18">
        <v>26000</v>
      </c>
      <c r="F117" s="2"/>
    </row>
    <row r="118" spans="2:6" x14ac:dyDescent="0.25">
      <c r="B118" s="16" t="s">
        <v>234</v>
      </c>
      <c r="C118" s="16" t="s">
        <v>152</v>
      </c>
      <c r="D118" s="16" t="s">
        <v>78</v>
      </c>
      <c r="E118" s="18">
        <v>10000</v>
      </c>
      <c r="F118" s="2"/>
    </row>
    <row r="119" spans="2:6" x14ac:dyDescent="0.25">
      <c r="B119" s="16" t="s">
        <v>142</v>
      </c>
      <c r="C119" s="16" t="s">
        <v>152</v>
      </c>
      <c r="D119" s="16" t="s">
        <v>78</v>
      </c>
      <c r="E119" s="18">
        <v>30000</v>
      </c>
      <c r="F119" s="2"/>
    </row>
    <row r="120" spans="2:6" x14ac:dyDescent="0.25">
      <c r="B120" s="16" t="s">
        <v>144</v>
      </c>
      <c r="C120" s="16" t="s">
        <v>152</v>
      </c>
      <c r="D120" s="16" t="s">
        <v>78</v>
      </c>
      <c r="E120" s="18">
        <v>10000</v>
      </c>
      <c r="F120" s="2"/>
    </row>
    <row r="121" spans="2:6" x14ac:dyDescent="0.25">
      <c r="B121" s="16" t="s">
        <v>235</v>
      </c>
      <c r="C121" s="16" t="s">
        <v>152</v>
      </c>
      <c r="D121" s="16" t="s">
        <v>78</v>
      </c>
      <c r="E121" s="18">
        <v>10000</v>
      </c>
      <c r="F121" s="2"/>
    </row>
    <row r="122" spans="2:6" x14ac:dyDescent="0.25">
      <c r="B122" s="16" t="s">
        <v>236</v>
      </c>
      <c r="C122" s="16" t="s">
        <v>152</v>
      </c>
      <c r="D122" s="16" t="s">
        <v>78</v>
      </c>
      <c r="E122" s="18">
        <v>10000</v>
      </c>
      <c r="F122" s="2"/>
    </row>
    <row r="123" spans="2:6" x14ac:dyDescent="0.25">
      <c r="B123" s="16" t="s">
        <v>146</v>
      </c>
      <c r="C123" s="16" t="s">
        <v>152</v>
      </c>
      <c r="D123" s="16" t="s">
        <v>78</v>
      </c>
      <c r="E123" s="18">
        <v>10000</v>
      </c>
      <c r="F123" s="2"/>
    </row>
    <row r="124" spans="2:6" x14ac:dyDescent="0.25">
      <c r="B124" s="16" t="s">
        <v>237</v>
      </c>
      <c r="C124" s="16" t="s">
        <v>152</v>
      </c>
      <c r="D124" s="16" t="s">
        <v>78</v>
      </c>
      <c r="E124" s="18">
        <v>18000</v>
      </c>
      <c r="F124" s="2"/>
    </row>
    <row r="125" spans="2:6" x14ac:dyDescent="0.25">
      <c r="B125" s="16" t="s">
        <v>147</v>
      </c>
      <c r="C125" s="16" t="s">
        <v>152</v>
      </c>
      <c r="D125" s="16" t="s">
        <v>78</v>
      </c>
      <c r="E125" s="18">
        <v>10000</v>
      </c>
      <c r="F125" s="2"/>
    </row>
    <row r="126" spans="2:6" x14ac:dyDescent="0.25">
      <c r="B126" s="16" t="s">
        <v>238</v>
      </c>
      <c r="C126" s="16" t="s">
        <v>152</v>
      </c>
      <c r="D126" s="16" t="s">
        <v>78</v>
      </c>
      <c r="E126" s="18">
        <v>10000</v>
      </c>
      <c r="F126" s="2"/>
    </row>
    <row r="127" spans="2:6" x14ac:dyDescent="0.25">
      <c r="B127" s="16" t="s">
        <v>106</v>
      </c>
      <c r="C127" s="16" t="s">
        <v>152</v>
      </c>
      <c r="D127" s="16" t="s">
        <v>78</v>
      </c>
      <c r="E127" s="18">
        <v>36800</v>
      </c>
      <c r="F127" s="2"/>
    </row>
    <row r="128" spans="2:6" x14ac:dyDescent="0.25">
      <c r="B128" s="16" t="s">
        <v>239</v>
      </c>
      <c r="C128" s="16" t="s">
        <v>152</v>
      </c>
      <c r="D128" s="16" t="s">
        <v>78</v>
      </c>
      <c r="E128" s="18">
        <v>44000</v>
      </c>
      <c r="F128" s="2"/>
    </row>
    <row r="129" spans="1:6" s="1" customFormat="1" x14ac:dyDescent="0.25">
      <c r="A129" s="11"/>
      <c r="B129" s="24" t="s">
        <v>0</v>
      </c>
      <c r="C129" s="24"/>
      <c r="D129" s="24"/>
      <c r="E129" s="26">
        <v>451800</v>
      </c>
      <c r="F129" s="6"/>
    </row>
    <row r="132" spans="1:6" s="1" customFormat="1" x14ac:dyDescent="0.25">
      <c r="A132" s="11">
        <v>7</v>
      </c>
      <c r="B132" s="47" t="s">
        <v>10</v>
      </c>
      <c r="C132" s="48"/>
      <c r="D132" s="48"/>
      <c r="E132" s="49"/>
    </row>
    <row r="133" spans="1:6" x14ac:dyDescent="0.25">
      <c r="B133" s="20" t="s">
        <v>85</v>
      </c>
      <c r="C133" s="21" t="s">
        <v>86</v>
      </c>
      <c r="D133" s="21" t="s">
        <v>87</v>
      </c>
      <c r="E133" s="22" t="s">
        <v>88</v>
      </c>
    </row>
    <row r="134" spans="1:6" x14ac:dyDescent="0.25">
      <c r="B134" s="16" t="s">
        <v>215</v>
      </c>
      <c r="C134" s="23" t="s">
        <v>152</v>
      </c>
      <c r="D134" s="23" t="s">
        <v>94</v>
      </c>
      <c r="E134" s="18">
        <v>100000</v>
      </c>
      <c r="F134" s="2"/>
    </row>
    <row r="135" spans="1:6" x14ac:dyDescent="0.25">
      <c r="B135" s="16" t="s">
        <v>216</v>
      </c>
      <c r="C135" s="23" t="s">
        <v>152</v>
      </c>
      <c r="D135" s="23" t="s">
        <v>94</v>
      </c>
      <c r="E135" s="18">
        <v>200000</v>
      </c>
      <c r="F135" s="2"/>
    </row>
    <row r="136" spans="1:6" x14ac:dyDescent="0.25">
      <c r="B136" s="16" t="s">
        <v>165</v>
      </c>
      <c r="C136" s="23" t="s">
        <v>152</v>
      </c>
      <c r="D136" s="23" t="s">
        <v>94</v>
      </c>
      <c r="E136" s="18">
        <v>200000</v>
      </c>
      <c r="F136" s="2"/>
    </row>
    <row r="137" spans="1:6" x14ac:dyDescent="0.25">
      <c r="B137" s="16" t="s">
        <v>217</v>
      </c>
      <c r="C137" s="23" t="s">
        <v>152</v>
      </c>
      <c r="D137" s="23" t="s">
        <v>94</v>
      </c>
      <c r="E137" s="18">
        <v>100000</v>
      </c>
      <c r="F137" s="2"/>
    </row>
    <row r="138" spans="1:6" x14ac:dyDescent="0.25">
      <c r="B138" s="16" t="s">
        <v>218</v>
      </c>
      <c r="C138" s="23" t="s">
        <v>152</v>
      </c>
      <c r="D138" s="23" t="s">
        <v>80</v>
      </c>
      <c r="E138" s="18">
        <v>200000</v>
      </c>
      <c r="F138" s="2"/>
    </row>
    <row r="139" spans="1:6" x14ac:dyDescent="0.25">
      <c r="B139" s="16" t="s">
        <v>219</v>
      </c>
      <c r="C139" s="23" t="s">
        <v>152</v>
      </c>
      <c r="D139" s="23" t="s">
        <v>94</v>
      </c>
      <c r="E139" s="18">
        <v>78867</v>
      </c>
      <c r="F139" s="2"/>
    </row>
    <row r="140" spans="1:6" x14ac:dyDescent="0.25">
      <c r="B140" s="16" t="s">
        <v>220</v>
      </c>
      <c r="C140" s="23" t="s">
        <v>152</v>
      </c>
      <c r="D140" s="23" t="s">
        <v>94</v>
      </c>
      <c r="E140" s="18">
        <v>200000</v>
      </c>
      <c r="F140" s="2"/>
    </row>
    <row r="141" spans="1:6" x14ac:dyDescent="0.25">
      <c r="B141" s="16" t="s">
        <v>221</v>
      </c>
      <c r="C141" s="23" t="s">
        <v>152</v>
      </c>
      <c r="D141" s="23" t="s">
        <v>94</v>
      </c>
      <c r="E141" s="18">
        <v>70000</v>
      </c>
      <c r="F141" s="2"/>
    </row>
    <row r="142" spans="1:6" s="1" customFormat="1" x14ac:dyDescent="0.25">
      <c r="A142" s="11"/>
      <c r="B142" s="24" t="s">
        <v>0</v>
      </c>
      <c r="C142" s="25"/>
      <c r="D142" s="25"/>
      <c r="E142" s="26">
        <v>1148867</v>
      </c>
      <c r="F142" s="6"/>
    </row>
  </sheetData>
  <mergeCells count="4">
    <mergeCell ref="B3:E3"/>
    <mergeCell ref="B29:E29"/>
    <mergeCell ref="B100:E100"/>
    <mergeCell ref="B132:E132"/>
  </mergeCells>
  <pageMargins left="0.7" right="0.7" top="0.78740157499999996" bottom="0.78740157499999996" header="0.3" footer="0.3"/>
  <pageSetup paperSize="9" scale="91" orientation="portrait" r:id="rId1"/>
  <rowBreaks count="1" manualBreakCount="1">
    <brk id="9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70A7-A6D2-4FA8-A136-7322A5DC5E09}">
  <dimension ref="A3:F105"/>
  <sheetViews>
    <sheetView zoomScaleNormal="100" workbookViewId="0">
      <selection activeCell="H8" sqref="H8"/>
    </sheetView>
  </sheetViews>
  <sheetFormatPr defaultRowHeight="15" x14ac:dyDescent="0.25"/>
  <cols>
    <col min="1" max="1" width="3" style="13" bestFit="1" customWidth="1"/>
    <col min="2" max="2" width="73.7109375" customWidth="1"/>
    <col min="3" max="4" width="8.28515625" style="10" bestFit="1" customWidth="1"/>
    <col min="5" max="5" width="13.7109375" customWidth="1"/>
    <col min="6" max="10" width="11.7109375" customWidth="1"/>
  </cols>
  <sheetData>
    <row r="3" spans="1:6" s="1" customFormat="1" x14ac:dyDescent="0.25">
      <c r="A3" s="13">
        <v>8</v>
      </c>
      <c r="B3" s="50" t="s">
        <v>246</v>
      </c>
      <c r="C3" s="50"/>
      <c r="D3" s="50"/>
      <c r="E3" s="50"/>
    </row>
    <row r="4" spans="1:6" x14ac:dyDescent="0.25">
      <c r="B4" s="20" t="s">
        <v>85</v>
      </c>
      <c r="C4" s="21" t="s">
        <v>86</v>
      </c>
      <c r="D4" s="21" t="s">
        <v>87</v>
      </c>
      <c r="E4" s="22" t="s">
        <v>88</v>
      </c>
    </row>
    <row r="5" spans="1:6" x14ac:dyDescent="0.25">
      <c r="B5" s="16" t="s">
        <v>240</v>
      </c>
      <c r="C5" s="23" t="s">
        <v>152</v>
      </c>
      <c r="D5" s="23" t="s">
        <v>78</v>
      </c>
      <c r="E5" s="18">
        <v>350000</v>
      </c>
      <c r="F5" s="2"/>
    </row>
    <row r="6" spans="1:6" x14ac:dyDescent="0.25">
      <c r="B6" s="16" t="s">
        <v>241</v>
      </c>
      <c r="C6" s="23" t="s">
        <v>152</v>
      </c>
      <c r="D6" s="23" t="s">
        <v>94</v>
      </c>
      <c r="E6" s="18">
        <v>410000</v>
      </c>
      <c r="F6" s="2"/>
    </row>
    <row r="7" spans="1:6" x14ac:dyDescent="0.25">
      <c r="B7" s="16" t="s">
        <v>242</v>
      </c>
      <c r="C7" s="23" t="s">
        <v>152</v>
      </c>
      <c r="D7" s="23" t="s">
        <v>94</v>
      </c>
      <c r="E7" s="18">
        <v>120000</v>
      </c>
      <c r="F7" s="2"/>
    </row>
    <row r="8" spans="1:6" x14ac:dyDescent="0.25">
      <c r="B8" s="16" t="s">
        <v>243</v>
      </c>
      <c r="C8" s="23" t="s">
        <v>152</v>
      </c>
      <c r="D8" s="23" t="s">
        <v>80</v>
      </c>
      <c r="E8" s="18">
        <v>150000</v>
      </c>
      <c r="F8" s="2"/>
    </row>
    <row r="9" spans="1:6" x14ac:dyDescent="0.25">
      <c r="B9" s="16" t="s">
        <v>244</v>
      </c>
      <c r="C9" s="23" t="s">
        <v>152</v>
      </c>
      <c r="D9" s="23" t="s">
        <v>94</v>
      </c>
      <c r="E9" s="18">
        <v>120000</v>
      </c>
      <c r="F9" s="2"/>
    </row>
    <row r="10" spans="1:6" x14ac:dyDescent="0.25">
      <c r="B10" s="16" t="s">
        <v>245</v>
      </c>
      <c r="C10" s="23" t="s">
        <v>152</v>
      </c>
      <c r="D10" s="23" t="s">
        <v>94</v>
      </c>
      <c r="E10" s="18">
        <v>1440000</v>
      </c>
      <c r="F10" s="2"/>
    </row>
    <row r="11" spans="1:6" s="1" customFormat="1" x14ac:dyDescent="0.25">
      <c r="A11" s="13"/>
      <c r="B11" s="24" t="s">
        <v>0</v>
      </c>
      <c r="C11" s="25"/>
      <c r="D11" s="25"/>
      <c r="E11" s="26">
        <v>2590000</v>
      </c>
      <c r="F11" s="6"/>
    </row>
    <row r="14" spans="1:6" x14ac:dyDescent="0.25">
      <c r="A14" s="13">
        <v>9</v>
      </c>
      <c r="B14" s="50" t="s">
        <v>247</v>
      </c>
      <c r="C14" s="50"/>
      <c r="D14" s="50"/>
      <c r="E14" s="50"/>
    </row>
    <row r="15" spans="1:6" x14ac:dyDescent="0.25">
      <c r="B15" s="20" t="s">
        <v>85</v>
      </c>
      <c r="C15" s="21" t="s">
        <v>86</v>
      </c>
      <c r="D15" s="21" t="s">
        <v>87</v>
      </c>
      <c r="E15" s="22" t="s">
        <v>88</v>
      </c>
    </row>
    <row r="16" spans="1:6" x14ac:dyDescent="0.25">
      <c r="B16" s="16" t="s">
        <v>143</v>
      </c>
      <c r="C16" s="23" t="s">
        <v>130</v>
      </c>
      <c r="D16" s="23" t="s">
        <v>78</v>
      </c>
      <c r="E16" s="18">
        <v>100000</v>
      </c>
      <c r="F16" s="2"/>
    </row>
    <row r="19" spans="1:6" x14ac:dyDescent="0.25">
      <c r="A19" s="13">
        <v>13</v>
      </c>
      <c r="B19" s="50" t="s">
        <v>282</v>
      </c>
      <c r="C19" s="50"/>
      <c r="D19" s="50"/>
      <c r="E19" s="50"/>
    </row>
    <row r="20" spans="1:6" x14ac:dyDescent="0.25">
      <c r="B20" s="20" t="s">
        <v>85</v>
      </c>
      <c r="C20" s="21" t="s">
        <v>86</v>
      </c>
      <c r="D20" s="21" t="s">
        <v>87</v>
      </c>
      <c r="E20" s="22" t="s">
        <v>88</v>
      </c>
    </row>
    <row r="21" spans="1:6" x14ac:dyDescent="0.25">
      <c r="B21" s="16" t="s">
        <v>248</v>
      </c>
      <c r="C21" s="23" t="s">
        <v>249</v>
      </c>
      <c r="D21" s="23" t="s">
        <v>94</v>
      </c>
      <c r="E21" s="18">
        <v>1710000</v>
      </c>
      <c r="F21" s="2"/>
    </row>
    <row r="22" spans="1:6" x14ac:dyDescent="0.25">
      <c r="B22" s="16" t="s">
        <v>250</v>
      </c>
      <c r="C22" s="23" t="s">
        <v>249</v>
      </c>
      <c r="D22" s="23" t="s">
        <v>94</v>
      </c>
      <c r="E22" s="18">
        <v>300000</v>
      </c>
      <c r="F22" s="2"/>
    </row>
    <row r="23" spans="1:6" x14ac:dyDescent="0.25">
      <c r="B23" s="16" t="s">
        <v>251</v>
      </c>
      <c r="C23" s="23" t="s">
        <v>249</v>
      </c>
      <c r="D23" s="23" t="s">
        <v>252</v>
      </c>
      <c r="E23" s="18">
        <v>15000</v>
      </c>
      <c r="F23" s="2"/>
    </row>
    <row r="24" spans="1:6" x14ac:dyDescent="0.25">
      <c r="B24" s="16" t="s">
        <v>253</v>
      </c>
      <c r="C24" s="23" t="s">
        <v>249</v>
      </c>
      <c r="D24" s="23" t="s">
        <v>94</v>
      </c>
      <c r="E24" s="18">
        <v>171000</v>
      </c>
      <c r="F24" s="2"/>
    </row>
    <row r="25" spans="1:6" x14ac:dyDescent="0.25">
      <c r="B25" s="16" t="s">
        <v>254</v>
      </c>
      <c r="C25" s="23" t="s">
        <v>249</v>
      </c>
      <c r="D25" s="23" t="s">
        <v>252</v>
      </c>
      <c r="E25" s="18">
        <v>6000</v>
      </c>
      <c r="F25" s="2"/>
    </row>
    <row r="26" spans="1:6" x14ac:dyDescent="0.25">
      <c r="B26" s="16" t="s">
        <v>255</v>
      </c>
      <c r="C26" s="23" t="s">
        <v>249</v>
      </c>
      <c r="D26" s="23" t="s">
        <v>252</v>
      </c>
      <c r="E26" s="18">
        <v>2447000</v>
      </c>
      <c r="F26" s="2"/>
    </row>
    <row r="27" spans="1:6" x14ac:dyDescent="0.25">
      <c r="B27" s="16" t="s">
        <v>256</v>
      </c>
      <c r="C27" s="23" t="s">
        <v>249</v>
      </c>
      <c r="D27" s="23" t="s">
        <v>94</v>
      </c>
      <c r="E27" s="18">
        <v>600000</v>
      </c>
      <c r="F27" s="2"/>
    </row>
    <row r="28" spans="1:6" x14ac:dyDescent="0.25">
      <c r="B28" s="16" t="s">
        <v>257</v>
      </c>
      <c r="C28" s="23" t="s">
        <v>249</v>
      </c>
      <c r="D28" s="23" t="s">
        <v>94</v>
      </c>
      <c r="E28" s="18">
        <v>450000</v>
      </c>
      <c r="F28" s="2"/>
    </row>
    <row r="29" spans="1:6" x14ac:dyDescent="0.25">
      <c r="B29" s="16" t="s">
        <v>258</v>
      </c>
      <c r="C29" s="23" t="s">
        <v>249</v>
      </c>
      <c r="D29" s="23" t="s">
        <v>94</v>
      </c>
      <c r="E29" s="18">
        <v>50000</v>
      </c>
      <c r="F29" s="2"/>
    </row>
    <row r="30" spans="1:6" x14ac:dyDescent="0.25">
      <c r="B30" s="16" t="s">
        <v>259</v>
      </c>
      <c r="C30" s="23" t="s">
        <v>249</v>
      </c>
      <c r="D30" s="23" t="s">
        <v>94</v>
      </c>
      <c r="E30" s="18">
        <v>450000</v>
      </c>
      <c r="F30" s="2"/>
    </row>
    <row r="31" spans="1:6" x14ac:dyDescent="0.25">
      <c r="B31" s="16" t="s">
        <v>260</v>
      </c>
      <c r="C31" s="23" t="s">
        <v>249</v>
      </c>
      <c r="D31" s="23" t="s">
        <v>94</v>
      </c>
      <c r="E31" s="18">
        <v>450000</v>
      </c>
      <c r="F31" s="2"/>
    </row>
    <row r="32" spans="1:6" x14ac:dyDescent="0.25">
      <c r="B32" s="16" t="s">
        <v>260</v>
      </c>
      <c r="C32" s="23"/>
      <c r="D32" s="23" t="s">
        <v>252</v>
      </c>
      <c r="E32" s="18">
        <v>469976</v>
      </c>
      <c r="F32" s="2"/>
    </row>
    <row r="33" spans="2:6" x14ac:dyDescent="0.25">
      <c r="B33" s="16" t="s">
        <v>261</v>
      </c>
      <c r="C33" s="23" t="s">
        <v>249</v>
      </c>
      <c r="D33" s="23" t="s">
        <v>94</v>
      </c>
      <c r="E33" s="18">
        <v>55000</v>
      </c>
      <c r="F33" s="2"/>
    </row>
    <row r="34" spans="2:6" x14ac:dyDescent="0.25">
      <c r="B34" s="16" t="s">
        <v>262</v>
      </c>
      <c r="C34" s="23" t="s">
        <v>249</v>
      </c>
      <c r="D34" s="23" t="s">
        <v>252</v>
      </c>
      <c r="E34" s="18">
        <v>29000</v>
      </c>
      <c r="F34" s="2"/>
    </row>
    <row r="35" spans="2:6" x14ac:dyDescent="0.25">
      <c r="B35" s="16" t="s">
        <v>263</v>
      </c>
      <c r="C35" s="23" t="s">
        <v>249</v>
      </c>
      <c r="D35" s="23" t="s">
        <v>94</v>
      </c>
      <c r="E35" s="18">
        <v>63000</v>
      </c>
      <c r="F35" s="2"/>
    </row>
    <row r="36" spans="2:6" x14ac:dyDescent="0.25">
      <c r="B36" s="16" t="s">
        <v>264</v>
      </c>
      <c r="C36" s="23" t="s">
        <v>249</v>
      </c>
      <c r="D36" s="23" t="s">
        <v>94</v>
      </c>
      <c r="E36" s="18">
        <v>80000</v>
      </c>
      <c r="F36" s="2"/>
    </row>
    <row r="37" spans="2:6" x14ac:dyDescent="0.25">
      <c r="B37" s="16" t="s">
        <v>265</v>
      </c>
      <c r="C37" s="23" t="s">
        <v>249</v>
      </c>
      <c r="D37" s="23" t="s">
        <v>94</v>
      </c>
      <c r="E37" s="18">
        <v>180000</v>
      </c>
      <c r="F37" s="2"/>
    </row>
    <row r="38" spans="2:6" x14ac:dyDescent="0.25">
      <c r="B38" s="16" t="s">
        <v>266</v>
      </c>
      <c r="C38" s="23" t="s">
        <v>249</v>
      </c>
      <c r="D38" s="23" t="s">
        <v>94</v>
      </c>
      <c r="E38" s="18">
        <v>171000</v>
      </c>
      <c r="F38" s="2"/>
    </row>
    <row r="39" spans="2:6" x14ac:dyDescent="0.25">
      <c r="B39" s="16" t="s">
        <v>267</v>
      </c>
      <c r="C39" s="23" t="s">
        <v>249</v>
      </c>
      <c r="D39" s="23" t="s">
        <v>94</v>
      </c>
      <c r="E39" s="18">
        <v>250000</v>
      </c>
      <c r="F39" s="2"/>
    </row>
    <row r="40" spans="2:6" x14ac:dyDescent="0.25">
      <c r="B40" s="16" t="s">
        <v>268</v>
      </c>
      <c r="C40" s="23" t="s">
        <v>249</v>
      </c>
      <c r="D40" s="23" t="s">
        <v>94</v>
      </c>
      <c r="E40" s="18">
        <v>150000</v>
      </c>
      <c r="F40" s="2"/>
    </row>
    <row r="41" spans="2:6" x14ac:dyDescent="0.25">
      <c r="B41" s="16" t="s">
        <v>269</v>
      </c>
      <c r="C41" s="23" t="s">
        <v>249</v>
      </c>
      <c r="D41" s="23" t="s">
        <v>94</v>
      </c>
      <c r="E41" s="18">
        <v>150000</v>
      </c>
      <c r="F41" s="2"/>
    </row>
    <row r="42" spans="2:6" x14ac:dyDescent="0.25">
      <c r="B42" s="16" t="s">
        <v>270</v>
      </c>
      <c r="C42" s="23" t="s">
        <v>249</v>
      </c>
      <c r="D42" s="23" t="s">
        <v>252</v>
      </c>
      <c r="E42" s="18">
        <v>15000</v>
      </c>
      <c r="F42" s="2"/>
    </row>
    <row r="43" spans="2:6" x14ac:dyDescent="0.25">
      <c r="B43" s="16" t="s">
        <v>271</v>
      </c>
      <c r="C43" s="23" t="s">
        <v>249</v>
      </c>
      <c r="D43" s="23" t="s">
        <v>94</v>
      </c>
      <c r="E43" s="18">
        <v>450000</v>
      </c>
      <c r="F43" s="2"/>
    </row>
    <row r="44" spans="2:6" x14ac:dyDescent="0.25">
      <c r="B44" s="16" t="s">
        <v>272</v>
      </c>
      <c r="C44" s="23" t="s">
        <v>249</v>
      </c>
      <c r="D44" s="23" t="s">
        <v>94</v>
      </c>
      <c r="E44" s="18">
        <v>150000</v>
      </c>
      <c r="F44" s="2"/>
    </row>
    <row r="45" spans="2:6" x14ac:dyDescent="0.25">
      <c r="B45" s="16" t="s">
        <v>273</v>
      </c>
      <c r="C45" s="23" t="s">
        <v>249</v>
      </c>
      <c r="D45" s="23" t="s">
        <v>94</v>
      </c>
      <c r="E45" s="18">
        <v>1040000</v>
      </c>
      <c r="F45" s="2"/>
    </row>
    <row r="46" spans="2:6" x14ac:dyDescent="0.25">
      <c r="B46" s="16" t="s">
        <v>274</v>
      </c>
      <c r="C46" s="23" t="s">
        <v>249</v>
      </c>
      <c r="D46" s="23" t="s">
        <v>252</v>
      </c>
      <c r="E46" s="18">
        <v>154606</v>
      </c>
      <c r="F46" s="2"/>
    </row>
    <row r="47" spans="2:6" x14ac:dyDescent="0.25">
      <c r="B47" s="16" t="s">
        <v>275</v>
      </c>
      <c r="C47" s="23" t="s">
        <v>249</v>
      </c>
      <c r="D47" s="23" t="s">
        <v>94</v>
      </c>
      <c r="E47" s="18">
        <v>1450000</v>
      </c>
      <c r="F47" s="2"/>
    </row>
    <row r="48" spans="2:6" x14ac:dyDescent="0.25">
      <c r="B48" s="16" t="s">
        <v>276</v>
      </c>
      <c r="C48" s="23" t="s">
        <v>249</v>
      </c>
      <c r="D48" s="23" t="s">
        <v>252</v>
      </c>
      <c r="E48" s="18">
        <v>626357</v>
      </c>
      <c r="F48" s="2"/>
    </row>
    <row r="49" spans="1:6" x14ac:dyDescent="0.25">
      <c r="B49" s="16" t="s">
        <v>277</v>
      </c>
      <c r="C49" s="23" t="s">
        <v>249</v>
      </c>
      <c r="D49" s="23" t="s">
        <v>94</v>
      </c>
      <c r="E49" s="18">
        <v>65000</v>
      </c>
      <c r="F49" s="2"/>
    </row>
    <row r="50" spans="1:6" x14ac:dyDescent="0.25">
      <c r="B50" s="16" t="s">
        <v>278</v>
      </c>
      <c r="C50" s="23" t="s">
        <v>249</v>
      </c>
      <c r="D50" s="23" t="s">
        <v>94</v>
      </c>
      <c r="E50" s="18">
        <v>250000</v>
      </c>
      <c r="F50" s="2"/>
    </row>
    <row r="51" spans="1:6" x14ac:dyDescent="0.25">
      <c r="B51" s="16" t="s">
        <v>279</v>
      </c>
      <c r="C51" s="23" t="s">
        <v>249</v>
      </c>
      <c r="D51" s="23" t="s">
        <v>252</v>
      </c>
      <c r="E51" s="18">
        <v>2072700</v>
      </c>
      <c r="F51" s="2"/>
    </row>
    <row r="52" spans="1:6" x14ac:dyDescent="0.25">
      <c r="B52" s="16" t="s">
        <v>280</v>
      </c>
      <c r="C52" s="23" t="s">
        <v>249</v>
      </c>
      <c r="D52" s="23" t="s">
        <v>94</v>
      </c>
      <c r="E52" s="18">
        <v>200000</v>
      </c>
      <c r="F52" s="2"/>
    </row>
    <row r="53" spans="1:6" x14ac:dyDescent="0.25">
      <c r="B53" s="16" t="s">
        <v>814</v>
      </c>
      <c r="C53" s="23" t="s">
        <v>249</v>
      </c>
      <c r="D53" s="23" t="s">
        <v>94</v>
      </c>
      <c r="E53" s="18">
        <v>127000</v>
      </c>
      <c r="F53" s="2"/>
    </row>
    <row r="54" spans="1:6" x14ac:dyDescent="0.25">
      <c r="B54" s="16" t="s">
        <v>281</v>
      </c>
      <c r="C54" s="23" t="s">
        <v>249</v>
      </c>
      <c r="D54" s="23" t="s">
        <v>94</v>
      </c>
      <c r="E54" s="18">
        <v>50000</v>
      </c>
      <c r="F54" s="2"/>
    </row>
    <row r="55" spans="1:6" s="1" customFormat="1" x14ac:dyDescent="0.25">
      <c r="A55" s="13"/>
      <c r="B55" s="24" t="s">
        <v>0</v>
      </c>
      <c r="C55" s="25"/>
      <c r="D55" s="25"/>
      <c r="E55" s="26">
        <v>14897639</v>
      </c>
      <c r="F55" s="6"/>
    </row>
    <row r="58" spans="1:6" x14ac:dyDescent="0.25">
      <c r="A58" s="13">
        <v>15</v>
      </c>
      <c r="B58" s="50" t="s">
        <v>285</v>
      </c>
      <c r="C58" s="50"/>
      <c r="D58" s="50"/>
      <c r="E58" s="50"/>
    </row>
    <row r="59" spans="1:6" x14ac:dyDescent="0.25">
      <c r="B59" s="20" t="s">
        <v>85</v>
      </c>
      <c r="C59" s="21" t="s">
        <v>86</v>
      </c>
      <c r="D59" s="21" t="s">
        <v>87</v>
      </c>
      <c r="E59" s="22" t="s">
        <v>88</v>
      </c>
    </row>
    <row r="60" spans="1:6" x14ac:dyDescent="0.25">
      <c r="B60" s="16" t="s">
        <v>283</v>
      </c>
      <c r="C60" s="23" t="s">
        <v>284</v>
      </c>
      <c r="D60" s="23" t="s">
        <v>94</v>
      </c>
      <c r="E60" s="18">
        <v>85000</v>
      </c>
      <c r="F60" s="2"/>
    </row>
    <row r="63" spans="1:6" x14ac:dyDescent="0.25">
      <c r="A63" s="13">
        <v>27</v>
      </c>
      <c r="B63" s="50" t="s">
        <v>299</v>
      </c>
      <c r="C63" s="50"/>
      <c r="D63" s="50"/>
      <c r="E63" s="50"/>
    </row>
    <row r="64" spans="1:6" x14ac:dyDescent="0.25">
      <c r="B64" s="20" t="s">
        <v>85</v>
      </c>
      <c r="C64" s="21" t="s">
        <v>86</v>
      </c>
      <c r="D64" s="21" t="s">
        <v>87</v>
      </c>
      <c r="E64" s="22" t="s">
        <v>88</v>
      </c>
    </row>
    <row r="65" spans="1:6" x14ac:dyDescent="0.25">
      <c r="B65" s="16" t="s">
        <v>286</v>
      </c>
      <c r="C65" s="23" t="s">
        <v>287</v>
      </c>
      <c r="D65" s="23" t="s">
        <v>83</v>
      </c>
      <c r="E65" s="18">
        <v>200000</v>
      </c>
      <c r="F65" s="2"/>
    </row>
    <row r="66" spans="1:6" x14ac:dyDescent="0.25">
      <c r="B66" s="16" t="s">
        <v>288</v>
      </c>
      <c r="C66" s="23" t="s">
        <v>287</v>
      </c>
      <c r="D66" s="23" t="s">
        <v>94</v>
      </c>
      <c r="E66" s="18">
        <v>50000</v>
      </c>
      <c r="F66" s="2"/>
    </row>
    <row r="67" spans="1:6" x14ac:dyDescent="0.25">
      <c r="B67" s="16" t="s">
        <v>289</v>
      </c>
      <c r="C67" s="23" t="s">
        <v>287</v>
      </c>
      <c r="D67" s="23" t="s">
        <v>94</v>
      </c>
      <c r="E67" s="18">
        <v>200000</v>
      </c>
      <c r="F67" s="2"/>
    </row>
    <row r="68" spans="1:6" x14ac:dyDescent="0.25">
      <c r="B68" s="16" t="s">
        <v>290</v>
      </c>
      <c r="C68" s="23" t="s">
        <v>287</v>
      </c>
      <c r="D68" s="23" t="s">
        <v>94</v>
      </c>
      <c r="E68" s="18">
        <v>50000</v>
      </c>
      <c r="F68" s="2"/>
    </row>
    <row r="69" spans="1:6" x14ac:dyDescent="0.25">
      <c r="B69" s="16" t="s">
        <v>291</v>
      </c>
      <c r="C69" s="23" t="s">
        <v>287</v>
      </c>
      <c r="D69" s="23" t="s">
        <v>94</v>
      </c>
      <c r="E69" s="18">
        <v>30000</v>
      </c>
      <c r="F69" s="2"/>
    </row>
    <row r="70" spans="1:6" x14ac:dyDescent="0.25">
      <c r="B70" s="16" t="s">
        <v>292</v>
      </c>
      <c r="C70" s="23" t="s">
        <v>287</v>
      </c>
      <c r="D70" s="23" t="s">
        <v>94</v>
      </c>
      <c r="E70" s="18">
        <v>180000</v>
      </c>
      <c r="F70" s="2"/>
    </row>
    <row r="71" spans="1:6" x14ac:dyDescent="0.25">
      <c r="B71" s="16" t="s">
        <v>293</v>
      </c>
      <c r="C71" s="23" t="s">
        <v>287</v>
      </c>
      <c r="D71" s="23" t="s">
        <v>83</v>
      </c>
      <c r="E71" s="18">
        <v>250000</v>
      </c>
      <c r="F71" s="2"/>
    </row>
    <row r="72" spans="1:6" x14ac:dyDescent="0.25">
      <c r="B72" s="16" t="s">
        <v>294</v>
      </c>
      <c r="C72" s="23" t="s">
        <v>287</v>
      </c>
      <c r="D72" s="23" t="s">
        <v>83</v>
      </c>
      <c r="E72" s="18">
        <v>250000</v>
      </c>
      <c r="F72" s="2"/>
    </row>
    <row r="73" spans="1:6" x14ac:dyDescent="0.25">
      <c r="B73" s="16" t="s">
        <v>295</v>
      </c>
      <c r="C73" s="23" t="s">
        <v>287</v>
      </c>
      <c r="D73" s="23" t="s">
        <v>83</v>
      </c>
      <c r="E73" s="18">
        <v>250000</v>
      </c>
      <c r="F73" s="2"/>
    </row>
    <row r="74" spans="1:6" x14ac:dyDescent="0.25">
      <c r="B74" s="16" t="s">
        <v>296</v>
      </c>
      <c r="C74" s="23" t="s">
        <v>287</v>
      </c>
      <c r="D74" s="23" t="s">
        <v>94</v>
      </c>
      <c r="E74" s="18">
        <v>50000</v>
      </c>
      <c r="F74" s="2"/>
    </row>
    <row r="75" spans="1:6" x14ac:dyDescent="0.25">
      <c r="B75" s="16" t="s">
        <v>297</v>
      </c>
      <c r="C75" s="23" t="s">
        <v>287</v>
      </c>
      <c r="D75" s="23" t="s">
        <v>94</v>
      </c>
      <c r="E75" s="18">
        <v>380000</v>
      </c>
      <c r="F75" s="2"/>
    </row>
    <row r="76" spans="1:6" x14ac:dyDescent="0.25">
      <c r="B76" s="16" t="s">
        <v>298</v>
      </c>
      <c r="C76" s="23" t="s">
        <v>287</v>
      </c>
      <c r="D76" s="23" t="s">
        <v>94</v>
      </c>
      <c r="E76" s="18">
        <v>45000</v>
      </c>
      <c r="F76" s="2"/>
    </row>
    <row r="77" spans="1:6" s="1" customFormat="1" x14ac:dyDescent="0.25">
      <c r="A77" s="13"/>
      <c r="B77" s="24" t="s">
        <v>0</v>
      </c>
      <c r="C77" s="25"/>
      <c r="D77" s="25"/>
      <c r="E77" s="26">
        <v>1935000</v>
      </c>
      <c r="F77" s="6"/>
    </row>
    <row r="80" spans="1:6" x14ac:dyDescent="0.25">
      <c r="A80" s="13">
        <v>28</v>
      </c>
      <c r="B80" s="50" t="s">
        <v>313</v>
      </c>
      <c r="C80" s="50"/>
      <c r="D80" s="50"/>
      <c r="E80" s="50"/>
    </row>
    <row r="81" spans="2:6" x14ac:dyDescent="0.25">
      <c r="B81" s="20" t="s">
        <v>85</v>
      </c>
      <c r="C81" s="21" t="s">
        <v>86</v>
      </c>
      <c r="D81" s="21" t="s">
        <v>87</v>
      </c>
      <c r="E81" s="22" t="s">
        <v>88</v>
      </c>
    </row>
    <row r="82" spans="2:6" x14ac:dyDescent="0.25">
      <c r="B82" s="16" t="s">
        <v>222</v>
      </c>
      <c r="C82" s="23" t="s">
        <v>300</v>
      </c>
      <c r="D82" s="23" t="s">
        <v>252</v>
      </c>
      <c r="E82" s="18">
        <v>9000000</v>
      </c>
      <c r="F82" s="2"/>
    </row>
    <row r="83" spans="2:6" x14ac:dyDescent="0.25">
      <c r="B83" s="16" t="s">
        <v>301</v>
      </c>
      <c r="C83" s="23" t="s">
        <v>77</v>
      </c>
      <c r="D83" s="23" t="s">
        <v>94</v>
      </c>
      <c r="E83" s="18">
        <v>178200</v>
      </c>
      <c r="F83" s="2"/>
    </row>
    <row r="84" spans="2:6" x14ac:dyDescent="0.25">
      <c r="B84" s="16" t="s">
        <v>302</v>
      </c>
      <c r="C84" s="23" t="s">
        <v>303</v>
      </c>
      <c r="D84" s="23" t="s">
        <v>94</v>
      </c>
      <c r="E84" s="18">
        <v>198000</v>
      </c>
      <c r="F84" s="2"/>
    </row>
    <row r="85" spans="2:6" x14ac:dyDescent="0.25">
      <c r="B85" s="16" t="s">
        <v>304</v>
      </c>
      <c r="C85" s="23" t="s">
        <v>305</v>
      </c>
      <c r="D85" s="23" t="s">
        <v>80</v>
      </c>
      <c r="E85" s="18">
        <v>50000</v>
      </c>
      <c r="F85" s="2"/>
    </row>
    <row r="86" spans="2:6" x14ac:dyDescent="0.25">
      <c r="B86" s="16" t="s">
        <v>114</v>
      </c>
      <c r="C86" s="23" t="s">
        <v>303</v>
      </c>
      <c r="D86" s="23" t="s">
        <v>94</v>
      </c>
      <c r="E86" s="18">
        <v>23830.720000000001</v>
      </c>
      <c r="F86" s="2"/>
    </row>
    <row r="87" spans="2:6" x14ac:dyDescent="0.25">
      <c r="B87" s="16" t="s">
        <v>115</v>
      </c>
      <c r="C87" s="23" t="s">
        <v>303</v>
      </c>
      <c r="D87" s="23" t="s">
        <v>94</v>
      </c>
      <c r="E87" s="18">
        <v>18432.22</v>
      </c>
      <c r="F87" s="2"/>
    </row>
    <row r="88" spans="2:6" x14ac:dyDescent="0.25">
      <c r="B88" s="16" t="s">
        <v>116</v>
      </c>
      <c r="C88" s="23" t="s">
        <v>303</v>
      </c>
      <c r="D88" s="23" t="s">
        <v>94</v>
      </c>
      <c r="E88" s="18">
        <v>17994.52</v>
      </c>
      <c r="F88" s="2"/>
    </row>
    <row r="89" spans="2:6" x14ac:dyDescent="0.25">
      <c r="B89" s="16" t="s">
        <v>117</v>
      </c>
      <c r="C89" s="23" t="s">
        <v>303</v>
      </c>
      <c r="D89" s="23" t="s">
        <v>94</v>
      </c>
      <c r="E89" s="18">
        <v>19780.43</v>
      </c>
      <c r="F89" s="2"/>
    </row>
    <row r="90" spans="2:6" x14ac:dyDescent="0.25">
      <c r="B90" s="16" t="s">
        <v>119</v>
      </c>
      <c r="C90" s="23" t="s">
        <v>303</v>
      </c>
      <c r="D90" s="23" t="s">
        <v>80</v>
      </c>
      <c r="E90" s="18">
        <v>25612.99</v>
      </c>
      <c r="F90" s="2"/>
    </row>
    <row r="91" spans="2:6" x14ac:dyDescent="0.25">
      <c r="B91" s="16" t="s">
        <v>121</v>
      </c>
      <c r="C91" s="23" t="s">
        <v>303</v>
      </c>
      <c r="D91" s="23" t="s">
        <v>94</v>
      </c>
      <c r="E91" s="18">
        <v>21554.63</v>
      </c>
      <c r="F91" s="2"/>
    </row>
    <row r="92" spans="2:6" x14ac:dyDescent="0.25">
      <c r="B92" s="16" t="s">
        <v>122</v>
      </c>
      <c r="C92" s="23" t="s">
        <v>303</v>
      </c>
      <c r="D92" s="23" t="s">
        <v>94</v>
      </c>
      <c r="E92" s="18">
        <v>40986.370000000003</v>
      </c>
      <c r="F92" s="2"/>
    </row>
    <row r="93" spans="2:6" x14ac:dyDescent="0.25">
      <c r="B93" s="16" t="s">
        <v>125</v>
      </c>
      <c r="C93" s="23" t="s">
        <v>303</v>
      </c>
      <c r="D93" s="23" t="s">
        <v>94</v>
      </c>
      <c r="E93" s="18">
        <v>27518.11</v>
      </c>
      <c r="F93" s="2"/>
    </row>
    <row r="94" spans="2:6" x14ac:dyDescent="0.25">
      <c r="B94" s="16" t="s">
        <v>126</v>
      </c>
      <c r="C94" s="23" t="s">
        <v>305</v>
      </c>
      <c r="D94" s="23" t="s">
        <v>80</v>
      </c>
      <c r="E94" s="18">
        <v>750000</v>
      </c>
      <c r="F94" s="2"/>
    </row>
    <row r="95" spans="2:6" x14ac:dyDescent="0.25">
      <c r="B95" s="16" t="s">
        <v>127</v>
      </c>
      <c r="C95" s="23" t="s">
        <v>303</v>
      </c>
      <c r="D95" s="23" t="s">
        <v>94</v>
      </c>
      <c r="E95" s="18">
        <v>24279.96</v>
      </c>
      <c r="F95" s="2"/>
    </row>
    <row r="96" spans="2:6" x14ac:dyDescent="0.25">
      <c r="B96" s="16" t="s">
        <v>311</v>
      </c>
      <c r="C96" s="23" t="s">
        <v>306</v>
      </c>
      <c r="D96" s="23" t="s">
        <v>83</v>
      </c>
      <c r="E96" s="18">
        <v>419900</v>
      </c>
      <c r="F96" s="2"/>
    </row>
    <row r="97" spans="1:6" x14ac:dyDescent="0.25">
      <c r="B97" s="16" t="s">
        <v>311</v>
      </c>
      <c r="C97" s="23" t="s">
        <v>307</v>
      </c>
      <c r="D97" s="23" t="s">
        <v>83</v>
      </c>
      <c r="E97" s="18">
        <v>499730.58999999997</v>
      </c>
      <c r="F97" s="2"/>
    </row>
    <row r="98" spans="1:6" x14ac:dyDescent="0.25">
      <c r="B98" s="16" t="s">
        <v>128</v>
      </c>
      <c r="C98" s="23" t="s">
        <v>303</v>
      </c>
      <c r="D98" s="23" t="s">
        <v>80</v>
      </c>
      <c r="E98" s="18">
        <v>33013.35</v>
      </c>
      <c r="F98" s="2"/>
    </row>
    <row r="99" spans="1:6" x14ac:dyDescent="0.25">
      <c r="B99" s="16" t="s">
        <v>308</v>
      </c>
      <c r="C99" s="23" t="s">
        <v>305</v>
      </c>
      <c r="D99" s="23" t="s">
        <v>94</v>
      </c>
      <c r="E99" s="18">
        <v>683000</v>
      </c>
      <c r="F99" s="2"/>
    </row>
    <row r="100" spans="1:6" x14ac:dyDescent="0.25">
      <c r="B100" s="16" t="s">
        <v>209</v>
      </c>
      <c r="C100" s="23" t="s">
        <v>305</v>
      </c>
      <c r="D100" s="23" t="s">
        <v>94</v>
      </c>
      <c r="E100" s="18">
        <v>800000</v>
      </c>
      <c r="F100" s="2"/>
    </row>
    <row r="101" spans="1:6" x14ac:dyDescent="0.25">
      <c r="B101" s="16" t="s">
        <v>309</v>
      </c>
      <c r="C101" s="23" t="s">
        <v>303</v>
      </c>
      <c r="D101" s="23" t="s">
        <v>94</v>
      </c>
      <c r="E101" s="18">
        <v>600000</v>
      </c>
      <c r="F101" s="2"/>
    </row>
    <row r="102" spans="1:6" x14ac:dyDescent="0.25">
      <c r="B102" s="16" t="s">
        <v>310</v>
      </c>
      <c r="C102" s="23" t="s">
        <v>303</v>
      </c>
      <c r="D102" s="23" t="s">
        <v>94</v>
      </c>
      <c r="E102" s="18">
        <v>199000</v>
      </c>
      <c r="F102" s="2"/>
    </row>
    <row r="103" spans="1:6" s="1" customFormat="1" x14ac:dyDescent="0.25">
      <c r="A103" s="13"/>
      <c r="B103" s="24" t="s">
        <v>0</v>
      </c>
      <c r="C103" s="25"/>
      <c r="D103" s="25"/>
      <c r="E103" s="26">
        <v>13630833.890000001</v>
      </c>
      <c r="F103" s="6"/>
    </row>
    <row r="105" spans="1:6" s="1" customFormat="1" x14ac:dyDescent="0.25">
      <c r="A105" s="13"/>
      <c r="B105" s="1" t="s">
        <v>312</v>
      </c>
      <c r="C105" s="11"/>
      <c r="D105" s="11"/>
      <c r="E105" s="12">
        <f>SUM(E11+E16+E55+E60+E77+E103)</f>
        <v>33238472.890000001</v>
      </c>
    </row>
  </sheetData>
  <mergeCells count="6">
    <mergeCell ref="B80:E80"/>
    <mergeCell ref="B3:E3"/>
    <mergeCell ref="B14:E14"/>
    <mergeCell ref="B19:E19"/>
    <mergeCell ref="B58:E58"/>
    <mergeCell ref="B63:E63"/>
  </mergeCells>
  <pageMargins left="0.7" right="0.7" top="0.78740157499999996" bottom="0.78740157499999996" header="0.3" footer="0.3"/>
  <pageSetup paperSize="9" scale="80" orientation="portrait" r:id="rId1"/>
  <rowBreaks count="1" manualBreakCount="1">
    <brk id="5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A M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S a m t a 0 A A A D 3 A A A A E g A A A E N v b m Z p Z y 9 Q Y W N r Y W d l L n h t b I S P s Q 6 C M B i E d x P f g X S n L W U x 5 K c M r J K Y m B j j 1 k A D j d A a W i z v 5 u A j + Q p C F H V z v L s v u b v H 7 Q 7 Z 2 L X B V f Z W G Z 2 i C F M U W C d 0 J V q j Z Y q 0 Q R l f r 2 A n y r O o Z T D R 2 i a j r V L U O H d J C P H e Y x 9 j 0 9 e E U R q R Y 7 H d l 4 3 s B P r A 6 j 8 c K j 3 X l h J x O L z W c I a j m O G Y b T A F s p h Q K P 0 F 2 D R 4 T n 9 M y I f W D b 3 k p Q 3 z E 5 B F A n l / 4 E 8 A A A D / / w M A U E s D B B Q A A g A I A A A A I Q C S d i s n E g Q A A C c d A A A T A A A A R m 9 y b X V s Y X M v U 2 V j d G l v b j E u b e x X 0 Y 7 a O B R 9 H 6 n / Y H m k F U i M B a E d i X Z 5 Q K W r H U 1 b V W V m p R K h k S G u J k N i R 7 F D S x F / s P 2 A V Z 9 4 7 A O f M P u S m f + q H Y c Q I A n s a H k L Q u D c G 9 9 z z 3 V 8 4 s v J S N i M g p 7 + b 7 w 6 O e G 3 2 C c W O I V d J v A 3 c A a 8 x 3 / C 5 Z 0 7 B R h M w n s L 3 x E I 2 s A h 4 t k J k J + + 5 b M 7 a e h Q 7 E y 5 z X v E n 9 g j w l E X C z z E n P A K 5 P 7 E G t Z b s A b M q 6 l H r H c E 8 8 A n r 5 k T u J S 3 h R + Q G r h w P Y e 4 h A q s U m l D A 9 X h o F r T K N 3 e z e V 1 / + 3 N m z G j z L X H + C b w s R V I 3 A h / Z r 7 H L m n D n N v g Y G 6 q d A Z x t F P 4 Y Y d U Q 7 H K m T 8 z L 6 x 2 x p x D 4 h o q b j b g f w p r W 5 i G P 4 H H H P b 4 7 3 i q o r 4 O h g R d + Z j y z 8 x 3 K 9 n o c Q z 1 m a 2 H 0 W U 0 v 2 N Z H W q 9 + e p h a n V t W X 8 u q 6 9 X p g a g 2 R m P y E A u 3 C w e o u h P P h Y P 3 8 M l d 9 i u A S b T E h c N F 9 / I Z O c a z l V c Z U O b M V S I t F n f D + f z 2 h M Y / G l z w X x 7 x S K 5 R O Z H N o 5 / d S Y r F 5 K m J 4 J 9 Y E 6 M o 0 b I v G S U M 0 e u 3 c N 3 G i 6 T 1 S v w w F U Y p H 6 V D W 9 U O 8 O o s 5 c O l B N U x V T u 3 b l P p B l t u p i o H i P 9 v 4 4 s n 8 F k 2 X N d O v P I j f J u K k h x Q 0 d k X g 9 / E 9 8 L F z R 6 g M z Y y 2 U C i U M h P o H v d T 8 m K w d I / m y s y M Y l j G / f N K e L k W 3 X l b j u o 7 R b B d s y p c u y J j K v J l L x h + 0 I n 0 0 i s Z B y s L C 0 V l z h o U N Q j z h S 6 T + y L 7 y S K S o 1 Q P D o V g t L R w j f H g a C v C P u k P g X V s U 8 z X u K B l U J U f T Y / m a + M I z G A A K X C A z M r s 0 9 B 0 + V a K u J y g c H g P n H Q j Y K k I 2 j I j c L k J t H R W 4 V I L e O h 3 z e z F 9 n 5 T s q s l G A b B w V u V m A 3 D w q c q s A u b U + Q Z 3 C v v v w g 8 p v e A / E 1 F u L Q n K C 0 H q n T m h K H r K E p D b b e k v K Y x s V 5 8 + R m h Q p W F q C J Q o B N F A 8 5 y m F S n T n J f j L w V z I N 9 U 6 G S n E O o 3 K T s J S D N P Y Z y 9 W c m V / B v K 4 R N A n g v 2 K G l 1 J B U d v 2 Q g 7 7 9 m X S r V 6 Z q Y n D s D v 4 B y I W 0 J B A x C H E 1 A v l M / G P v 1 M 8 Y g z U o u 6 l e t A B m l U C 6 v Q y C 5 D Z k r 6 z d A b B 5 5 N c a o Q E n j 7 J a K Q Y b 3 e a t W h Z q 0 v 1 N G e W e H S A f 1 L q O s A J 4 8 L M r q l U 8 C 4 P I a r I 8 R 1 H 6 Z y Z p Y b L u M l k a E D j 4 z A H V E t Q s T l P p t A J l V N g G s C w D i I g v y s K E g 3 j C 0 w z v 5 Q 9 v F U Z V l N l Y O E O h f h Y k U d w r z t 0 9 i 7 f / Y X S + 2 m r R p E W 0 a Q r 2 L P h j E O 2 T F R k Z M N C c Y O t q R z V e m z 1 K k o j 6 W x n 2 V W b o p Y F u 6 m I D w 7 s W k e 7 G G N K K g Y 1 b I Z L Z v R s h k t m 9 G y G S 2 b 0 b I Z L Z v R s h k t m 9 G y G S 2 b 0 b I Z L Z v R / 6 s Z / Q U A A P / / A w B Q S w E C L Q A U A A Y A C A A A A C E A K t 2 q Q N I A A A A 3 A Q A A E w A A A A A A A A A A A A A A A A A A A A A A W 0 N v b n R l b n R f V H l w Z X N d L n h t b F B L A Q I t A B Q A A g A I A A A A I Q D p J q a 1 r Q A A A P c A A A A S A A A A A A A A A A A A A A A A A A s D A A B D b 2 5 m a W c v U G F j a 2 F n Z S 5 4 b W x Q S w E C L Q A U A A I A C A A A A C E A k n Y r J x I E A A A n H Q A A E w A A A A A A A A A A A A A A A A D o A w A A R m 9 y b X V s Y X M v U 2 V j d G l v b j E u b V B L B Q Y A A A A A A w A D A M I A A A A r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j Y A A A A A A A B 4 N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3 L T I 5 V D E x O j M w O j I x L j A 5 N z Q 4 M D F a I i 8 + P E V u d H J 5 I F R 5 c G U 9 I k Z p b G x D b 2 x 1 b W 5 U e X B l c y I g V m F s d W U 9 I n N C Z 1 l E Q m d Z R 0 J R W U d B Q U F H Q l E 9 P S I v P j x F b n R y e S B U e X B l P S J G a W x s Q 2 9 s d W 1 u T m F t Z X M i I F Z h b H V l P S J z W y Z x d W 9 0 O 0 F r Y 2 U u Q W t j Z S A t I M S N w 6 1 z b G 8 m c X V v d D s s J n F 1 b 3 Q 7 Q W t j Z S 5 B a 2 N l I C 0 g b s O h e m V 2 J n F 1 b 3 Q 7 L C Z x d W 9 0 O 0 h p c 3 R v c m l l L l J v a y Z x d W 9 0 O y w m c X V v d D t Q b 2 w u S 2 9 u c 2 9 s a W R h x I 1 u w 6 0 g c G 9 s b 8 W + a 3 k m c X V v d D s s J n F 1 b 3 Q 7 U G 9 s L l B v b G / F v m t h I C 0 g x I 3 D r X N s b y Z x d W 9 0 O y w m c X V v d D t a Z H J v a i 5 a Z H J v a i A t I M S N w 6 1 z b G 8 g Y S B u w 6 F 6 Z X Y m c X V v d D s s J n F 1 b 3 Q 7 x I x l c n D D o W 5 v J n F 1 b 3 Q 7 L C Z x d W 9 0 O 1 V a L l V a I C 0 g x I 3 D r X N s b y Z x d W 9 0 O y w m c X V v d D t V W i 5 V W i A t I M S N w 6 1 z b G 8 g Y S B u w 6 F 6 Z X Y m c X V v d D s s J n F 1 b 3 Q 7 S G l z d G 9 y a W U u U m 9 r L T U m c X V v d D s s J n F 1 b 3 Q 7 V V o u U 2 t 1 c G l u Y S Z x d W 9 0 O y w m c X V v d D t V W i 5 z a 3 V w a W 5 h I D I m c X V v d D s s J n F 1 b 3 Q 7 x I x l c n D D o W 5 v I G t s Y W R u x J s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I 3 M 2 J j O T c 1 L T U 0 M j c t N D M 3 M y 0 5 Z D I 3 L T h i N G E 1 M D E 5 M G M 0 Y S I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0 Y X o g L S B w x Z n D r W p t e S B h I H b D v W R h a m U v U M W Z a W R h b s O p I H B v b G / F v m t 5 L n t B a 2 N l L k F r Y 2 U g L S D E j c O t c 2 x v L D B 9 J n F 1 b 3 Q 7 L C Z x d W 9 0 O 1 N l Y 3 R p b 2 4 x L 0 R v d G F 6 I C 0 g c M W Z w 6 1 q b X k g Y S B 2 w 7 1 k Y W p l L 1 D F m W l k Y W 7 D q S B w b 2 x v x b 5 r e S 5 7 Q W t j Z S 5 B a 2 N l I C 0 g b s O h e m V 2 L D F 9 J n F 1 b 3 Q 7 L C Z x d W 9 0 O 1 N l Y 3 R p b 2 4 x L 0 R v d G F 6 I C 0 g c M W Z w 6 1 q b X k g Y S B 2 w 7 1 k Y W p l L 1 p t x J t u x J t u w 7 0 g d H l w L n t I a X N 0 b 3 J p Z S 5 S b 2 s s M n 0 m c X V v d D s s J n F 1 b 3 Q 7 U 2 V j d G l v b j E v R G 9 0 Y X o g L S B w x Z n D r W p t e S B h I H b D v W R h a m U v U M W Z a W R h b s O p I H B v b G / F v m t 5 L n t Q b 2 w u S 2 9 u c 2 9 s a W R h x I 1 u w 6 0 g c G 9 s b 8 W + a 3 k s M 3 0 m c X V v d D s s J n F 1 b 3 Q 7 U 2 V j d G l v b j E v R G 9 0 Y X o g L S B w x Z n D r W p t e S B h I H b D v W R h a m U v U M W Z a W R h b s O p I H B v b G / F v m t 5 L n t Q b 2 w u U G 9 s b 8 W + a 2 E g L S D E j c O t c 2 x v L D R 9 J n F 1 b 3 Q 7 L C Z x d W 9 0 O 1 N l Y 3 R p b 2 4 x L 0 R v d G F 6 I C 0 g c M W Z w 6 1 q b X k g Y S B 2 w 7 1 k Y W p l L 1 D F m W l k Y W 7 D q S B w b 2 x v x b 5 r e S 5 7 W m R y b 2 o u W m R y b 2 o g L S D E j c O t c 2 x v I G E g b s O h e m V 2 L D V 9 J n F 1 b 3 Q 7 L C Z x d W 9 0 O 1 N l Y 3 R p b 2 4 x L 0 R v d G F 6 I C 0 g c M W Z w 6 1 q b X k g Y S B 2 w 7 1 k Y W p l L 1 p t x J t u x J t u w 7 0 g d H l w L n v E j G V y c M O h b m 8 s N n 0 m c X V v d D s s J n F 1 b 3 Q 7 U 2 V j d G l v b j E v R G 9 0 Y X o g L S B w x Z n D r W p t e S B h I H b D v W R h a m U v U M W Z a W R h b s O p I H B v b G / F v m t 5 L n t V W i 5 V W i A t I M S N w 6 1 z b G 8 s N 3 0 m c X V v d D s s J n F 1 b 3 Q 7 U 2 V j d G l v b j E v R G 9 0 Y X o g L S B w x Z n D r W p t e S B h I H b D v W R h a m U v U M W Z a W R h b s O p I H B v b G / F v m t 5 L n t V W i 5 V W i A t I M S N w 6 1 z b G 8 g Y S B u w 6 F 6 Z X Y s O H 0 m c X V v d D s s J n F 1 b 3 Q 7 U 2 V j d G l v b j E v R G 9 0 Y X o g L S B w x Z n D r W p t e S B h I H b D v W R h a m U v U M W Z a W R h b s O p O i B W b G F z d G 7 D r S 5 7 S G l z d G 9 y a W U u U m 9 r L T U s O X 0 m c X V v d D s s J n F 1 b 3 Q 7 U 2 V j d G l v b j E v R G 9 0 Y X o g L S B w x Z n D r W p t e S B h I H b D v W R h a m U v U M W Z a W R h b s O p O i B W b G F z d G 7 D r T E u e 1 V a L l N r d X B p b m E s M T B 9 J n F 1 b 3 Q 7 L C Z x d W 9 0 O 1 N l Y 3 R p b 2 4 x L 0 R v d G F 6 I C 0 g c M W Z w 6 1 q b X k g Y S B 2 w 7 1 k Y W p l L 1 p t x J t u x J t u w 7 0 g d H l w M S 5 7 V V o u c 2 t 1 c G l u Y S A y L D E x f S Z x d W 9 0 O y w m c X V v d D t T Z W N 0 a W 9 u M S 9 E b 3 R h e i A t I H D F m c O t a m 1 5 I G E g d s O 9 Z G F q Z S 9 a b c S b b s S b b s O 9 I H R 5 c D I u e 8 S M Z X J w w 6 F u b y B r b G F k b s S b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G 9 0 Y X o g L S B w x Z n D r W p t e S B h I H b D v W R h a m U v U M W Z a W R h b s O p I H B v b G / F v m t 5 L n t B a 2 N l L k F r Y 2 U g L S D E j c O t c 2 x v L D B 9 J n F 1 b 3 Q 7 L C Z x d W 9 0 O 1 N l Y 3 R p b 2 4 x L 0 R v d G F 6 I C 0 g c M W Z w 6 1 q b X k g Y S B 2 w 7 1 k Y W p l L 1 D F m W l k Y W 7 D q S B w b 2 x v x b 5 r e S 5 7 Q W t j Z S 5 B a 2 N l I C 0 g b s O h e m V 2 L D F 9 J n F 1 b 3 Q 7 L C Z x d W 9 0 O 1 N l Y 3 R p b 2 4 x L 0 R v d G F 6 I C 0 g c M W Z w 6 1 q b X k g Y S B 2 w 7 1 k Y W p l L 1 p t x J t u x J t u w 7 0 g d H l w L n t I a X N 0 b 3 J p Z S 5 S b 2 s s M n 0 m c X V v d D s s J n F 1 b 3 Q 7 U 2 V j d G l v b j E v R G 9 0 Y X o g L S B w x Z n D r W p t e S B h I H b D v W R h a m U v U M W Z a W R h b s O p I H B v b G / F v m t 5 L n t Q b 2 w u S 2 9 u c 2 9 s a W R h x I 1 u w 6 0 g c G 9 s b 8 W + a 3 k s M 3 0 m c X V v d D s s J n F 1 b 3 Q 7 U 2 V j d G l v b j E v R G 9 0 Y X o g L S B w x Z n D r W p t e S B h I H b D v W R h a m U v U M W Z a W R h b s O p I H B v b G / F v m t 5 L n t Q b 2 w u U G 9 s b 8 W + a 2 E g L S D E j c O t c 2 x v L D R 9 J n F 1 b 3 Q 7 L C Z x d W 9 0 O 1 N l Y 3 R p b 2 4 x L 0 R v d G F 6 I C 0 g c M W Z w 6 1 q b X k g Y S B 2 w 7 1 k Y W p l L 1 D F m W l k Y W 7 D q S B w b 2 x v x b 5 r e S 5 7 W m R y b 2 o u W m R y b 2 o g L S D E j c O t c 2 x v I G E g b s O h e m V 2 L D V 9 J n F 1 b 3 Q 7 L C Z x d W 9 0 O 1 N l Y 3 R p b 2 4 x L 0 R v d G F 6 I C 0 g c M W Z w 6 1 q b X k g Y S B 2 w 7 1 k Y W p l L 1 p t x J t u x J t u w 7 0 g d H l w L n v E j G V y c M O h b m 8 s N n 0 m c X V v d D s s J n F 1 b 3 Q 7 U 2 V j d G l v b j E v R G 9 0 Y X o g L S B w x Z n D r W p t e S B h I H b D v W R h a m U v U M W Z a W R h b s O p I H B v b G / F v m t 5 L n t V W i 5 V W i A t I M S N w 6 1 z b G 8 s N 3 0 m c X V v d D s s J n F 1 b 3 Q 7 U 2 V j d G l v b j E v R G 9 0 Y X o g L S B w x Z n D r W p t e S B h I H b D v W R h a m U v U M W Z a W R h b s O p I H B v b G / F v m t 5 L n t V W i 5 V W i A t I M S N w 6 1 z b G 8 g Y S B u w 6 F 6 Z X Y s O H 0 m c X V v d D s s J n F 1 b 3 Q 7 U 2 V j d G l v b j E v R G 9 0 Y X o g L S B w x Z n D r W p t e S B h I H b D v W R h a m U v U M W Z a W R h b s O p O i B W b G F z d G 7 D r S 5 7 S G l z d G 9 y a W U u U m 9 r L T U s O X 0 m c X V v d D s s J n F 1 b 3 Q 7 U 2 V j d G l v b j E v R G 9 0 Y X o g L S B w x Z n D r W p t e S B h I H b D v W R h a m U v U M W Z a W R h b s O p O i B W b G F z d G 7 D r T E u e 1 V a L l N r d X B p b m E s M T B 9 J n F 1 b 3 Q 7 L C Z x d W 9 0 O 1 N l Y 3 R p b 2 4 x L 0 R v d G F 6 I C 0 g c M W Z w 6 1 q b X k g Y S B 2 w 7 1 k Y W p l L 1 p t x J t u x J t u w 7 0 g d H l w M S 5 7 V V o u c 2 t 1 c G l u Y S A y L D E x f S Z x d W 9 0 O y w m c X V v d D t T Z W N 0 a W 9 u M S 9 E b 3 R h e i A t I H D F m c O t a m 1 5 I G E g d s O 9 Z G F q Z S 9 a b c S b b s S b b s O 9 I H R 5 c D I u e 8 S M Z X J w w 6 F u b y B r b G F k b s S b L D E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Y 2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C I v P j x F b n R y e S B U e X B l P S J G a W x s Q 2 9 1 b n Q i I F Z h b H V l P S J s N T c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j l U M T E 6 M z A 6 M j E u M D k 3 N D g w M V o i L z 4 8 R W 5 0 c n k g V H l w Z T 0 i R m l s b E N v b H V t b l R 5 c G V z I i B W Y W x 1 Z T 0 i c 0 J n W U R C Z 1 l H Q l F Z R 0 F B Q U d C U T 0 9 I i 8 + P E V u d H J 5 I F R 5 c G U 9 I k Z p b G x D b 2 x 1 b W 5 O Y W 1 l c y I g V m F s d W U 9 I n N b J n F 1 b 3 Q 7 Q W t j Z S 5 B a 2 N l I C 0 g x I 3 D r X N s b y Z x d W 9 0 O y w m c X V v d D t B a 2 N l L k F r Y 2 U g L S B u w 6 F 6 Z X Y m c X V v d D s s J n F 1 b 3 Q 7 S G l z d G 9 y a W U u U m 9 r J n F 1 b 3 Q 7 L C Z x d W 9 0 O 1 B v b C 5 L b 2 5 z b 2 x p Z G H E j W 7 D r S B w b 2 x v x b 5 r e S Z x d W 9 0 O y w m c X V v d D t Q b 2 w u U G 9 s b 8 W + a 2 E g L S D E j c O t c 2 x v J n F 1 b 3 Q 7 L C Z x d W 9 0 O 1 p k c m 9 q L l p k c m 9 q I C 0 g x I 3 D r X N s b y B h I G 7 D o X p l d i Z x d W 9 0 O y w m c X V v d D v E j G V y c M O h b m 8 m c X V v d D s s J n F 1 b 3 Q 7 V V o u V V o g L S D E j c O t c 2 x v J n F 1 b 3 Q 7 L C Z x d W 9 0 O 1 V a L l V a I C 0 g x I 3 D r X N s b y B h I G 7 D o X p l d i Z x d W 9 0 O y w m c X V v d D t I a X N 0 b 3 J p Z S 5 S b 2 s t N S Z x d W 9 0 O y w m c X V v d D t V W i 5 T a 3 V w a W 5 h J n F 1 b 3 Q 7 L C Z x d W 9 0 O 1 V a L n N r d X B p b m E g M i Z x d W 9 0 O y w m c X V v d D v E j G V y c M O h b m 8 g a 2 x h Z G 7 E m y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Y j B m N D F l Y W U t Z G J k Y y 0 0 Y z k 5 L T k 1 M j A t Z j E 3 Y z l j N m E 4 Z m Y 0 I i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3 R h e i A t I H D F m c O t a m 1 5 I G E g d s O 9 Z G F q Z S 9 Q x Z l p Z G F u w 6 k g c G 9 s b 8 W + a 3 k u e 0 F r Y 2 U u Q W t j Z S A t I M S N w 6 1 z b G 8 s M H 0 m c X V v d D s s J n F 1 b 3 Q 7 U 2 V j d G l v b j E v R G 9 0 Y X o g L S B w x Z n D r W p t e S B h I H b D v W R h a m U v U M W Z a W R h b s O p I H B v b G / F v m t 5 L n t B a 2 N l L k F r Y 2 U g L S B u w 6 F 6 Z X Y s M X 0 m c X V v d D s s J n F 1 b 3 Q 7 U 2 V j d G l v b j E v R G 9 0 Y X o g L S B w x Z n D r W p t e S B h I H b D v W R h a m U v W m 3 E m 2 7 E m 2 7 D v S B 0 e X A u e 0 h p c 3 R v c m l l L l J v a y w y f S Z x d W 9 0 O y w m c X V v d D t T Z W N 0 a W 9 u M S 9 E b 3 R h e i A t I H D F m c O t a m 1 5 I G E g d s O 9 Z G F q Z S 9 Q x Z l p Z G F u w 6 k g c G 9 s b 8 W + a 3 k u e 1 B v b C 5 L b 2 5 z b 2 x p Z G H E j W 7 D r S B w b 2 x v x b 5 r e S w z f S Z x d W 9 0 O y w m c X V v d D t T Z W N 0 a W 9 u M S 9 E b 3 R h e i A t I H D F m c O t a m 1 5 I G E g d s O 9 Z G F q Z S 9 Q x Z l p Z G F u w 6 k g c G 9 s b 8 W + a 3 k u e 1 B v b C 5 Q b 2 x v x b 5 r Y S A t I M S N w 6 1 z b G 8 s N H 0 m c X V v d D s s J n F 1 b 3 Q 7 U 2 V j d G l v b j E v R G 9 0 Y X o g L S B w x Z n D r W p t e S B h I H b D v W R h a m U v U M W Z a W R h b s O p I H B v b G / F v m t 5 L n t a Z H J v a i 5 a Z H J v a i A t I M S N w 6 1 z b G 8 g Y S B u w 6 F 6 Z X Y s N X 0 m c X V v d D s s J n F 1 b 3 Q 7 U 2 V j d G l v b j E v R G 9 0 Y X o g L S B w x Z n D r W p t e S B h I H b D v W R h a m U v W m 3 E m 2 7 E m 2 7 D v S B 0 e X A u e 8 S M Z X J w w 6 F u b y w 2 f S Z x d W 9 0 O y w m c X V v d D t T Z W N 0 a W 9 u M S 9 E b 3 R h e i A t I H D F m c O t a m 1 5 I G E g d s O 9 Z G F q Z S 9 Q x Z l p Z G F u w 6 k g c G 9 s b 8 W + a 3 k u e 1 V a L l V a I C 0 g x I 3 D r X N s b y w 3 f S Z x d W 9 0 O y w m c X V v d D t T Z W N 0 a W 9 u M S 9 E b 3 R h e i A t I H D F m c O t a m 1 5 I G E g d s O 9 Z G F q Z S 9 Q x Z l p Z G F u w 6 k g c G 9 s b 8 W + a 3 k u e 1 V a L l V a I C 0 g x I 3 D r X N s b y B h I G 7 D o X p l d i w 4 f S Z x d W 9 0 O y w m c X V v d D t T Z W N 0 a W 9 u M S 9 E b 3 R h e i A t I H D F m c O t a m 1 5 I G E g d s O 9 Z G F q Z S 9 Q x Z l p Z G F u w 6 k 6 I F Z s Y X N 0 b s O t L n t I a X N 0 b 3 J p Z S 5 S b 2 s t N S w 5 f S Z x d W 9 0 O y w m c X V v d D t T Z W N 0 a W 9 u M S 9 E b 3 R h e i A t I H D F m c O t a m 1 5 I G E g d s O 9 Z G F q Z S 9 Q x Z l p Z G F u w 6 k 6 I F Z s Y X N 0 b s O t M S 5 7 V V o u U 2 t 1 c G l u Y S w x M H 0 m c X V v d D s s J n F 1 b 3 Q 7 U 2 V j d G l v b j E v R G 9 0 Y X o g L S B w x Z n D r W p t e S B h I H b D v W R h a m U v W m 3 E m 2 7 E m 2 7 D v S B 0 e X A x L n t V W i 5 z a 3 V w a W 5 h I D I s M T F 9 J n F 1 b 3 Q 7 L C Z x d W 9 0 O 1 N l Y 3 R p b 2 4 x L 0 R v d G F 6 I C 0 g c M W Z w 6 1 q b X k g Y S B 2 w 7 1 k Y W p l L 1 p t x J t u x J t u w 7 0 g d H l w M i 5 7 x I x l c n D D o W 5 v I G t s Y W R u x J s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E b 3 R h e i A t I H D F m c O t a m 1 5 I G E g d s O 9 Z G F q Z S 9 Q x Z l p Z G F u w 6 k g c G 9 s b 8 W + a 3 k u e 0 F r Y 2 U u Q W t j Z S A t I M S N w 6 1 z b G 8 s M H 0 m c X V v d D s s J n F 1 b 3 Q 7 U 2 V j d G l v b j E v R G 9 0 Y X o g L S B w x Z n D r W p t e S B h I H b D v W R h a m U v U M W Z a W R h b s O p I H B v b G / F v m t 5 L n t B a 2 N l L k F r Y 2 U g L S B u w 6 F 6 Z X Y s M X 0 m c X V v d D s s J n F 1 b 3 Q 7 U 2 V j d G l v b j E v R G 9 0 Y X o g L S B w x Z n D r W p t e S B h I H b D v W R h a m U v W m 3 E m 2 7 E m 2 7 D v S B 0 e X A u e 0 h p c 3 R v c m l l L l J v a y w y f S Z x d W 9 0 O y w m c X V v d D t T Z W N 0 a W 9 u M S 9 E b 3 R h e i A t I H D F m c O t a m 1 5 I G E g d s O 9 Z G F q Z S 9 Q x Z l p Z G F u w 6 k g c G 9 s b 8 W + a 3 k u e 1 B v b C 5 L b 2 5 z b 2 x p Z G H E j W 7 D r S B w b 2 x v x b 5 r e S w z f S Z x d W 9 0 O y w m c X V v d D t T Z W N 0 a W 9 u M S 9 E b 3 R h e i A t I H D F m c O t a m 1 5 I G E g d s O 9 Z G F q Z S 9 Q x Z l p Z G F u w 6 k g c G 9 s b 8 W + a 3 k u e 1 B v b C 5 Q b 2 x v x b 5 r Y S A t I M S N w 6 1 z b G 8 s N H 0 m c X V v d D s s J n F 1 b 3 Q 7 U 2 V j d G l v b j E v R G 9 0 Y X o g L S B w x Z n D r W p t e S B h I H b D v W R h a m U v U M W Z a W R h b s O p I H B v b G / F v m t 5 L n t a Z H J v a i 5 a Z H J v a i A t I M S N w 6 1 z b G 8 g Y S B u w 6 F 6 Z X Y s N X 0 m c X V v d D s s J n F 1 b 3 Q 7 U 2 V j d G l v b j E v R G 9 0 Y X o g L S B w x Z n D r W p t e S B h I H b D v W R h a m U v W m 3 E m 2 7 E m 2 7 D v S B 0 e X A u e 8 S M Z X J w w 6 F u b y w 2 f S Z x d W 9 0 O y w m c X V v d D t T Z W N 0 a W 9 u M S 9 E b 3 R h e i A t I H D F m c O t a m 1 5 I G E g d s O 9 Z G F q Z S 9 Q x Z l p Z G F u w 6 k g c G 9 s b 8 W + a 3 k u e 1 V a L l V a I C 0 g x I 3 D r X N s b y w 3 f S Z x d W 9 0 O y w m c X V v d D t T Z W N 0 a W 9 u M S 9 E b 3 R h e i A t I H D F m c O t a m 1 5 I G E g d s O 9 Z G F q Z S 9 Q x Z l p Z G F u w 6 k g c G 9 s b 8 W + a 3 k u e 1 V a L l V a I C 0 g x I 3 D r X N s b y B h I G 7 D o X p l d i w 4 f S Z x d W 9 0 O y w m c X V v d D t T Z W N 0 a W 9 u M S 9 E b 3 R h e i A t I H D F m c O t a m 1 5 I G E g d s O 9 Z G F q Z S 9 Q x Z l p Z G F u w 6 k 6 I F Z s Y X N 0 b s O t L n t I a X N 0 b 3 J p Z S 5 S b 2 s t N S w 5 f S Z x d W 9 0 O y w m c X V v d D t T Z W N 0 a W 9 u M S 9 E b 3 R h e i A t I H D F m c O t a m 1 5 I G E g d s O 9 Z G F q Z S 9 Q x Z l p Z G F u w 6 k 6 I F Z s Y X N 0 b s O t M S 5 7 V V o u U 2 t 1 c G l u Y S w x M H 0 m c X V v d D s s J n F 1 b 3 Q 7 U 2 V j d G l v b j E v R G 9 0 Y X o g L S B w x Z n D r W p t e S B h I H b D v W R h a m U v W m 3 E m 2 7 E m 2 7 D v S B 0 e X A x L n t V W i 5 z a 3 V w a W 5 h I D I s M T F 9 J n F 1 b 3 Q 7 L C Z x d W 9 0 O 1 N l Y 3 R p b 2 4 x L 0 R v d G F 6 I C 0 g c M W Z w 6 1 q b X k g Y S B 2 w 7 1 k Y W p l L 1 p t x J t u x J t u w 7 0 g d H l w M i 5 7 x I x l c n D D o W 5 v I G t s Y W R u x J s s M T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j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E U 1 9 L V V p M X 0 V r b 2 5 v b W l r Y V 9 1 c m F k d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Q J U M 1 J T k 5 J U M z J U F E a m 1 5 J T I w Y S U y M H Y l Q z M l Q k R k Y W p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Q J U M 1 J T k 5 J U M z J U F E a m 1 5 J T I w Y S U y M H Y l Q z M l Q k R k Y W p l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Q J U M 1 J T k 5 a W R h b i V D M y V B O S U y M H B v b G 8 l Q z U l Q k V r e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G a W x 0 c m 9 2 Y W 4 l Q z M l Q T k l M j A l Q z U l O T k l Q z M l Q T F k a 3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Q J U M 1 J T k 5 a W R h b i V D M y V B O S U z Q S U y M F Z s Y X N 0 b i V D M y V B R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G a W x 0 c m 9 2 Y W 4 l Q z M l Q T k l M j A l Q z U l O T k l Q z M l Q T F k a 3 k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b 3 R h e i U y M C 0 l M j B w J U M 1 J T k 5 J U M z J U F E a m 1 5 J T I w Y S U y M H Y l Q z M l Q k R k Y W p l L 1 A l Q z U l O T l p Z G F u J U M z J U E 5 J T N B J T I w V m x h c 3 R u J U M z J U F E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Q b 2 R t J U M z J U F E b i V D N C U 5 Q m 4 l Q z M l Q k Q l M j B z b G 9 1 c G V j J T I w a m U l M j B w J U M 1 J T k 5 a W R h b i V D M y V C R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a b S V D N C U 5 Q m 4 l Q z Q l O U J u J U M z J U J E J T I w d H l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9 Q J U M 1 J T k 5 a W R h b i V D M y V B O S U z Q S U y M F Z s Y X N 0 b i V D M y V B R D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v W m 0 l Q z Q l O U J u J U M 0 J T l C b i V D M y V C R C U y M H R 5 c D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R F N f S 1 V a T F 9 F a 2 9 u b 2 1 p a 2 F f d X J h Z H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U C V D N S U 5 O S V D M y V B R G p t e S U y M G E l M j B 2 J U M z J U J E Z G F q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U C V D N S U 5 O S V D M y V B R G p t e S U y M G E l M j B 2 J U M z J U J E Z G F q Z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U C V D N S U 5 O W l k Y W 4 l Q z M l Q T k l M j B w b 2 x v J U M 1 J U J F a 3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R m l s d H J v d m F u J U M z J U E 5 J T I w J U M 1 J T k 5 J U M z J U E x Z G t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b 3 R h e i U y M C 0 l M j B w J U M 1 J T k 5 J U M z J U F E a m 1 5 J T I w Y S U y M H Y l Q z M l Q k R k Y W p l J T I w K D I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U C V D N S U 5 O W l k Y W 4 l Q z M l Q T k l M 0 E l M j B W b G F z d G 4 l Q z M l Q U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R m l s d H J v d m F u J U M z J U E 5 J T I w J U M 1 J T k 5 J U M z J U E x Z G t 5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9 0 Y X o l M j A t J T I w c C V D N S U 5 O S V D M y V B R G p t e S U y M G E l M j B 2 J U M z J U J E Z G F q Z S U y M C g y K S 9 Q J U M 1 J T k 5 a W R h b i V D M y V B O S U z Q S U y M F Z s Y X N 0 b i V D M y V B R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U G 9 k b S V D M y V B R G 4 l Q z Q l O U J u J U M z J U J E J T I w c 2 x v d X B l Y y U y M G p l J T I w c C V D N S U 5 O W l k Y W 4 l Q z M l Q k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W m 0 l Q z Q l O U J u J U M 0 J T l C b i V D M y V C R C U y M H R 5 c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v d G F 6 J T I w L S U y M H A l Q z U l O T k l Q z M l Q U R q b X k l M j B h J T I w d i V D M y V C R G R h a m U l M j A o M i k v U C V D N S U 5 O W l k Y W 4 l Q z M l Q T k l M 0 E l M j B W b G F z d G 4 l Q z M l Q U Q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b 3 R h e i U y M C 0 l M j B w J U M 1 J T k 5 J U M z J U F E a m 1 5 J T I w Y S U y M H Y l Q z M l Q k R k Y W p l J T I w K D I p L 1 p t J U M 0 J T l C b i V D N C U 5 Q m 4 l Q z M l Q k Q l M j B 0 e X A y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D a A A A A A Q A A A N C M n d 8 B F d E R j H o A w E / C l + s B A A A A j m g L y M B q Q E W C i o e 3 T k T O A A A A A A A C A A A A A A A D Z g A A w A A A A B A A A A A d 8 t k n + R v R 1 y f s d J C 9 B g G r A A A A A A S A A A C g A A A A E A A A A P 8 w U X I 2 3 K d l y 2 8 N 6 S h C 6 F l Q A A A A 2 Y y X 2 I O W + n 4 e n 0 0 1 P + 8 7 M M + w p H T O e p E 9 1 d D X T Z H k G E X Q n N Y Z 8 e T n u R r 2 N U X V L g z t 1 G n g E R v u x W t i A Y r 3 h O 2 v s T m f 5 b w i m J 2 8 u P W Z C T B b 7 x c U A A A A S l s O g d s o Y j 1 t 9 L p 8 B Y G 3 U L 5 6 E w E = < / D a t a M a s h u p > 
</file>

<file path=customXml/itemProps1.xml><?xml version="1.0" encoding="utf-8"?>
<ds:datastoreItem xmlns:ds="http://schemas.openxmlformats.org/officeDocument/2006/customXml" ds:itemID="{5966DEE1-A278-45FB-8F58-9558C5DAAE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Přehled</vt:lpstr>
      <vt:lpstr>Ostatní</vt:lpstr>
      <vt:lpstr>Programy</vt:lpstr>
      <vt:lpstr>SOC</vt:lpstr>
      <vt:lpstr>ŠKO</vt:lpstr>
      <vt:lpstr>OP 1,2,3</vt:lpstr>
      <vt:lpstr>KUL 4-7</vt:lpstr>
      <vt:lpstr>Ind.podp.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Kopečná Karla</dc:creator>
  <cp:lastModifiedBy>Kopečná Karla</cp:lastModifiedBy>
  <cp:lastPrinted>2024-11-27T14:47:11Z</cp:lastPrinted>
  <dcterms:created xsi:type="dcterms:W3CDTF">2024-10-24T11:30:57Z</dcterms:created>
  <dcterms:modified xsi:type="dcterms:W3CDTF">2024-11-28T07:17:02Z</dcterms:modified>
</cp:coreProperties>
</file>