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rzlinsky-my.sharepoint.com/personal/petr_gistinger_zlinskykraj_cz/Documents/Dokumenty/1_KZU/Statistiky_zivnosti_v_ZK/"/>
    </mc:Choice>
  </mc:AlternateContent>
  <xr:revisionPtr revIDLastSave="201" documentId="8_{C1736EF0-2724-4499-B584-17938DA5E600}" xr6:coauthVersionLast="47" xr6:coauthVersionMax="47" xr10:uidLastSave="{C3F1875A-5679-49CC-AC24-706F883DD25A}"/>
  <bookViews>
    <workbookView xWindow="-108" yWindow="-108" windowWidth="23256" windowHeight="12456" xr2:uid="{00000000-000D-0000-FFFF-FFFF00000000}"/>
  </bookViews>
  <sheets>
    <sheet name="Zlínský kraj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7" l="1"/>
  <c r="C37" i="7"/>
  <c r="G37" i="7" l="1"/>
  <c r="F37" i="7"/>
  <c r="E37" i="7"/>
  <c r="D37" i="7"/>
</calcChain>
</file>

<file path=xl/sharedStrings.xml><?xml version="1.0" encoding="utf-8"?>
<sst xmlns="http://schemas.openxmlformats.org/spreadsheetml/2006/main" count="40" uniqueCount="39">
  <si>
    <t>Obec s rozšířenou působností</t>
  </si>
  <si>
    <t>Bystřice pod Hostýnem</t>
  </si>
  <si>
    <t>Holešov</t>
  </si>
  <si>
    <t>Kroměříž</t>
  </si>
  <si>
    <t>Luhačovice</t>
  </si>
  <si>
    <t>Otrokovice</t>
  </si>
  <si>
    <t>Rožnov pod Radhoštěm</t>
  </si>
  <si>
    <t>Uherské Hradiště</t>
  </si>
  <si>
    <t>Uherský Brod</t>
  </si>
  <si>
    <t>Valašské Klobouky</t>
  </si>
  <si>
    <t>Valašské Meziříčí</t>
  </si>
  <si>
    <t>Vizovice</t>
  </si>
  <si>
    <t>Vsetín</t>
  </si>
  <si>
    <t>Zlín</t>
  </si>
  <si>
    <t>Počet podnikatelů</t>
  </si>
  <si>
    <t>Počet platných ŽO</t>
  </si>
  <si>
    <t>Podnikatelé cizinci</t>
  </si>
  <si>
    <t>Koncesované živnosti</t>
  </si>
  <si>
    <t>Volné živnosti</t>
  </si>
  <si>
    <t>Řemeslné živnosti</t>
  </si>
  <si>
    <t>Vázané živnosti</t>
  </si>
  <si>
    <t>Počet obyvatel Zlínského kraje</t>
  </si>
  <si>
    <t>Počet podnikatelů na 1000 obyvatel</t>
  </si>
  <si>
    <t>Počet živnostenských oprávnění na 1000 obyvatel</t>
  </si>
  <si>
    <t>Počet živnostenských oprávnění na podnikatele</t>
  </si>
  <si>
    <t>Celkem</t>
  </si>
  <si>
    <t>Počet podnikatelů celkem</t>
  </si>
  <si>
    <t>Podnikatelé - fyzické osoby</t>
  </si>
  <si>
    <t>Podnikatelé - právnické osoby</t>
  </si>
  <si>
    <t>Počet živnostenských oprávnění - celkem</t>
  </si>
  <si>
    <t>Počet živnostenských oprávnění - jen koncesované</t>
  </si>
  <si>
    <t>Počet živnostenských oprávnění - jen vázané</t>
  </si>
  <si>
    <t>Počet živnostenských oprávnění - jen řemeslné</t>
  </si>
  <si>
    <t>Počet živnostenských oprávnění - jen volné</t>
  </si>
  <si>
    <t>Počet živnostenských oprávnění - fyzické osoby</t>
  </si>
  <si>
    <t>Počet živnostenských oprávnění - právnické osoby</t>
  </si>
  <si>
    <t>Počet živnostenských oprávnění - cizinci</t>
  </si>
  <si>
    <t>Statistika podnikatelských subjektů a živností ve Zlínském kraji k 31.12.2024</t>
  </si>
  <si>
    <t>k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</si>
</sst>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.75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49" fontId="18" fillId="0" borderId="0" xfId="0" applyNumberFormat="1" applyFont="1"/>
    <xf numFmtId="49" fontId="16" fillId="0" borderId="17" xfId="0" applyNumberFormat="1" applyFont="1" applyBorder="1" applyAlignment="1">
      <alignment horizontal="center" vertical="center" wrapText="1" shrinkToFit="1"/>
    </xf>
    <xf numFmtId="49" fontId="16" fillId="0" borderId="18" xfId="0" applyNumberFormat="1" applyFont="1" applyBorder="1" applyAlignment="1">
      <alignment horizontal="center" vertical="center" wrapText="1" shrinkToFit="1"/>
    </xf>
    <xf numFmtId="49" fontId="16" fillId="0" borderId="19" xfId="0" applyNumberFormat="1" applyFont="1" applyBorder="1" applyAlignment="1">
      <alignment horizontal="center" vertical="center" wrapText="1" shrinkToFit="1"/>
    </xf>
    <xf numFmtId="49" fontId="16" fillId="0" borderId="20" xfId="0" applyNumberFormat="1" applyFont="1" applyBorder="1" applyAlignment="1">
      <alignment horizontal="center" vertical="center" wrapText="1" shrinkToFit="1"/>
    </xf>
    <xf numFmtId="49" fontId="16" fillId="0" borderId="22" xfId="0" applyNumberFormat="1" applyFont="1" applyBorder="1" applyAlignment="1">
      <alignment horizontal="center" vertical="center" wrapText="1" shrinkToFit="1"/>
    </xf>
    <xf numFmtId="49" fontId="0" fillId="0" borderId="24" xfId="0" applyNumberFormat="1" applyBorder="1"/>
    <xf numFmtId="49" fontId="0" fillId="0" borderId="25" xfId="0" applyNumberFormat="1" applyBorder="1"/>
    <xf numFmtId="49" fontId="0" fillId="0" borderId="26" xfId="0" applyNumberFormat="1" applyBorder="1"/>
    <xf numFmtId="49" fontId="16" fillId="0" borderId="27" xfId="0" applyNumberFormat="1" applyFont="1" applyBorder="1"/>
    <xf numFmtId="49" fontId="16" fillId="0" borderId="1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/>
    <xf numFmtId="49" fontId="20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164" fontId="19" fillId="0" borderId="23" xfId="42" applyNumberFormat="1" applyFont="1" applyFill="1" applyBorder="1" applyAlignment="1">
      <alignment horizontal="center" vertical="center"/>
    </xf>
    <xf numFmtId="164" fontId="19" fillId="0" borderId="21" xfId="42" applyNumberFormat="1" applyFont="1" applyFill="1" applyBorder="1" applyAlignment="1">
      <alignment horizontal="center" vertical="center"/>
    </xf>
    <xf numFmtId="4" fontId="0" fillId="0" borderId="0" xfId="0" applyNumberFormat="1" applyAlignment="1">
      <alignment wrapText="1"/>
    </xf>
    <xf numFmtId="3" fontId="0" fillId="0" borderId="32" xfId="0" applyNumberFormat="1" applyBorder="1" applyAlignment="1">
      <alignment horizontal="center" wrapText="1"/>
    </xf>
    <xf numFmtId="3" fontId="0" fillId="0" borderId="28" xfId="0" applyNumberFormat="1" applyBorder="1" applyAlignment="1">
      <alignment horizontal="center" wrapText="1"/>
    </xf>
    <xf numFmtId="3" fontId="0" fillId="0" borderId="33" xfId="0" applyNumberFormat="1" applyBorder="1" applyAlignment="1">
      <alignment horizontal="center" wrapText="1"/>
    </xf>
    <xf numFmtId="3" fontId="0" fillId="0" borderId="29" xfId="0" applyNumberFormat="1" applyBorder="1" applyAlignment="1">
      <alignment wrapText="1"/>
    </xf>
    <xf numFmtId="3" fontId="0" fillId="0" borderId="30" xfId="0" applyNumberFormat="1" applyBorder="1" applyAlignment="1">
      <alignment wrapText="1"/>
    </xf>
    <xf numFmtId="4" fontId="0" fillId="0" borderId="31" xfId="0" applyNumberFormat="1" applyBorder="1" applyAlignment="1">
      <alignment wrapText="1"/>
    </xf>
    <xf numFmtId="49" fontId="0" fillId="0" borderId="14" xfId="0" applyNumberFormat="1" applyBorder="1" applyAlignment="1">
      <alignment horizontal="left"/>
    </xf>
    <xf numFmtId="49" fontId="0" fillId="0" borderId="10" xfId="0" applyNumberFormat="1" applyBorder="1" applyAlignment="1">
      <alignment horizontal="left"/>
    </xf>
    <xf numFmtId="49" fontId="20" fillId="0" borderId="0" xfId="0" applyNumberFormat="1" applyFont="1" applyAlignment="1">
      <alignment horizontal="left"/>
    </xf>
    <xf numFmtId="49" fontId="0" fillId="0" borderId="15" xfId="0" applyNumberFormat="1" applyBorder="1" applyAlignment="1">
      <alignment horizontal="left"/>
    </xf>
    <xf numFmtId="49" fontId="0" fillId="0" borderId="16" xfId="0" applyNumberFormat="1" applyBorder="1" applyAlignment="1">
      <alignment horizontal="left"/>
    </xf>
    <xf numFmtId="49" fontId="0" fillId="0" borderId="12" xfId="0" applyNumberFormat="1" applyBorder="1" applyAlignment="1">
      <alignment horizontal="left"/>
    </xf>
    <xf numFmtId="49" fontId="0" fillId="0" borderId="13" xfId="0" applyNumberFormat="1" applyBorder="1" applyAlignment="1">
      <alignment horizontal="left"/>
    </xf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Čárka" xfId="42" builtinId="3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workbookViewId="0">
      <selection activeCell="G7" sqref="G7"/>
    </sheetView>
  </sheetViews>
  <sheetFormatPr defaultRowHeight="14.4" x14ac:dyDescent="0.3"/>
  <cols>
    <col min="1" max="1" width="28.88671875" customWidth="1"/>
    <col min="2" max="2" width="13.44140625" customWidth="1"/>
    <col min="3" max="3" width="12.109375" customWidth="1"/>
    <col min="4" max="4" width="15.88671875" customWidth="1"/>
    <col min="5" max="5" width="12.88671875" customWidth="1"/>
    <col min="6" max="6" width="12.109375" customWidth="1"/>
    <col min="7" max="7" width="13.33203125" customWidth="1"/>
  </cols>
  <sheetData>
    <row r="1" spans="1:7" ht="23.4" x14ac:dyDescent="0.45">
      <c r="A1" s="27" t="s">
        <v>37</v>
      </c>
      <c r="B1" s="27"/>
      <c r="C1" s="27"/>
      <c r="D1" s="27"/>
      <c r="E1" s="27"/>
      <c r="F1" s="27"/>
      <c r="G1" s="27"/>
    </row>
    <row r="2" spans="1:7" ht="23.4" x14ac:dyDescent="0.45">
      <c r="A2" s="14"/>
      <c r="B2" s="14"/>
      <c r="C2" s="14"/>
      <c r="D2" s="14"/>
      <c r="E2" s="14"/>
      <c r="F2" s="14"/>
      <c r="G2" s="14"/>
    </row>
    <row r="3" spans="1:7" ht="18.600000000000001" thickBot="1" x14ac:dyDescent="0.4">
      <c r="A3" s="1" t="s">
        <v>38</v>
      </c>
      <c r="B3" s="1"/>
      <c r="C3" s="1"/>
      <c r="D3" s="1"/>
    </row>
    <row r="4" spans="1:7" x14ac:dyDescent="0.3">
      <c r="A4" s="30" t="s">
        <v>29</v>
      </c>
      <c r="B4" s="31"/>
      <c r="C4" s="31"/>
      <c r="D4" s="22">
        <v>195176</v>
      </c>
      <c r="E4" s="13"/>
    </row>
    <row r="5" spans="1:7" x14ac:dyDescent="0.3">
      <c r="A5" s="25" t="s">
        <v>30</v>
      </c>
      <c r="B5" s="26"/>
      <c r="C5" s="26"/>
      <c r="D5" s="23">
        <v>15112</v>
      </c>
      <c r="E5" s="13"/>
    </row>
    <row r="6" spans="1:7" x14ac:dyDescent="0.3">
      <c r="A6" s="25" t="s">
        <v>31</v>
      </c>
      <c r="B6" s="26"/>
      <c r="C6" s="26"/>
      <c r="D6" s="23">
        <v>17570</v>
      </c>
      <c r="E6" s="13"/>
    </row>
    <row r="7" spans="1:7" x14ac:dyDescent="0.3">
      <c r="A7" s="25" t="s">
        <v>32</v>
      </c>
      <c r="B7" s="26"/>
      <c r="C7" s="26"/>
      <c r="D7" s="23">
        <v>60576</v>
      </c>
      <c r="E7" s="13"/>
    </row>
    <row r="8" spans="1:7" x14ac:dyDescent="0.3">
      <c r="A8" s="25" t="s">
        <v>33</v>
      </c>
      <c r="B8" s="26"/>
      <c r="C8" s="26"/>
      <c r="D8" s="23">
        <v>101918</v>
      </c>
    </row>
    <row r="9" spans="1:7" x14ac:dyDescent="0.3">
      <c r="A9" s="25" t="s">
        <v>34</v>
      </c>
      <c r="B9" s="26"/>
      <c r="C9" s="26"/>
      <c r="D9" s="23">
        <v>153219</v>
      </c>
      <c r="E9" s="13"/>
    </row>
    <row r="10" spans="1:7" x14ac:dyDescent="0.3">
      <c r="A10" s="25" t="s">
        <v>35</v>
      </c>
      <c r="B10" s="26"/>
      <c r="C10" s="26"/>
      <c r="D10" s="23">
        <v>41957</v>
      </c>
      <c r="E10" s="13"/>
    </row>
    <row r="11" spans="1:7" x14ac:dyDescent="0.3">
      <c r="A11" s="25" t="s">
        <v>36</v>
      </c>
      <c r="B11" s="26"/>
      <c r="C11" s="26"/>
      <c r="D11" s="23">
        <v>3350</v>
      </c>
      <c r="E11" s="13"/>
    </row>
    <row r="12" spans="1:7" x14ac:dyDescent="0.3">
      <c r="A12" s="25" t="s">
        <v>26</v>
      </c>
      <c r="B12" s="26"/>
      <c r="C12" s="26"/>
      <c r="D12" s="23">
        <v>117514</v>
      </c>
      <c r="E12" s="13"/>
    </row>
    <row r="13" spans="1:7" x14ac:dyDescent="0.3">
      <c r="A13" s="25" t="s">
        <v>27</v>
      </c>
      <c r="B13" s="26"/>
      <c r="C13" s="26"/>
      <c r="D13" s="23">
        <v>97212</v>
      </c>
    </row>
    <row r="14" spans="1:7" x14ac:dyDescent="0.3">
      <c r="A14" s="25" t="s">
        <v>28</v>
      </c>
      <c r="B14" s="26"/>
      <c r="C14" s="26"/>
      <c r="D14" s="23">
        <v>20302</v>
      </c>
      <c r="E14" s="13"/>
    </row>
    <row r="15" spans="1:7" x14ac:dyDescent="0.3">
      <c r="A15" s="25" t="s">
        <v>16</v>
      </c>
      <c r="B15" s="26"/>
      <c r="C15" s="26"/>
      <c r="D15" s="23">
        <v>2375</v>
      </c>
      <c r="E15" s="13"/>
    </row>
    <row r="16" spans="1:7" x14ac:dyDescent="0.3">
      <c r="A16" s="25" t="s">
        <v>21</v>
      </c>
      <c r="B16" s="26"/>
      <c r="C16" s="26"/>
      <c r="D16" s="23">
        <v>579180</v>
      </c>
      <c r="E16" s="13"/>
      <c r="G16" s="13"/>
    </row>
    <row r="17" spans="1:7" x14ac:dyDescent="0.3">
      <c r="A17" s="25" t="s">
        <v>23</v>
      </c>
      <c r="B17" s="26"/>
      <c r="C17" s="26"/>
      <c r="D17" s="23">
        <v>336.98700000000002</v>
      </c>
    </row>
    <row r="18" spans="1:7" x14ac:dyDescent="0.3">
      <c r="A18" s="25" t="s">
        <v>22</v>
      </c>
      <c r="B18" s="26"/>
      <c r="C18" s="26"/>
      <c r="D18" s="23">
        <v>202.89699999999999</v>
      </c>
    </row>
    <row r="19" spans="1:7" ht="15" thickBot="1" x14ac:dyDescent="0.35">
      <c r="A19" s="28" t="s">
        <v>24</v>
      </c>
      <c r="B19" s="29"/>
      <c r="C19" s="29"/>
      <c r="D19" s="24">
        <v>1.661</v>
      </c>
    </row>
    <row r="20" spans="1:7" x14ac:dyDescent="0.3">
      <c r="A20" s="15"/>
      <c r="B20" s="15"/>
      <c r="C20" s="15"/>
      <c r="D20" s="18"/>
    </row>
    <row r="21" spans="1:7" x14ac:dyDescent="0.3">
      <c r="A21" s="15"/>
      <c r="B21" s="15"/>
      <c r="C21" s="15"/>
      <c r="D21" s="18"/>
    </row>
    <row r="22" spans="1:7" ht="18.600000000000001" thickBot="1" x14ac:dyDescent="0.4">
      <c r="A22" s="1" t="s">
        <v>38</v>
      </c>
      <c r="B22" s="1"/>
      <c r="C22" s="1"/>
      <c r="D22" s="1"/>
    </row>
    <row r="23" spans="1:7" s="12" customFormat="1" ht="29.4" thickBot="1" x14ac:dyDescent="0.35">
      <c r="A23" s="11" t="s">
        <v>0</v>
      </c>
      <c r="B23" s="6" t="s">
        <v>14</v>
      </c>
      <c r="C23" s="2" t="s">
        <v>15</v>
      </c>
      <c r="D23" s="2" t="s">
        <v>17</v>
      </c>
      <c r="E23" s="3" t="s">
        <v>18</v>
      </c>
      <c r="F23" s="4" t="s">
        <v>19</v>
      </c>
      <c r="G23" s="5" t="s">
        <v>20</v>
      </c>
    </row>
    <row r="24" spans="1:7" x14ac:dyDescent="0.3">
      <c r="A24" s="7" t="s">
        <v>1</v>
      </c>
      <c r="B24" s="19">
        <v>2950</v>
      </c>
      <c r="C24" s="19">
        <v>5105</v>
      </c>
      <c r="D24" s="19">
        <v>484</v>
      </c>
      <c r="E24" s="19">
        <v>2490</v>
      </c>
      <c r="F24" s="19">
        <v>1691</v>
      </c>
      <c r="G24" s="19">
        <v>440</v>
      </c>
    </row>
    <row r="25" spans="1:7" x14ac:dyDescent="0.3">
      <c r="A25" s="8" t="s">
        <v>2</v>
      </c>
      <c r="B25" s="20">
        <v>3994</v>
      </c>
      <c r="C25" s="20">
        <v>6942</v>
      </c>
      <c r="D25" s="20">
        <v>545</v>
      </c>
      <c r="E25" s="20">
        <v>3388</v>
      </c>
      <c r="F25" s="20">
        <v>2486</v>
      </c>
      <c r="G25" s="20">
        <v>523</v>
      </c>
    </row>
    <row r="26" spans="1:7" x14ac:dyDescent="0.3">
      <c r="A26" s="8" t="s">
        <v>3</v>
      </c>
      <c r="B26" s="20">
        <v>10896</v>
      </c>
      <c r="C26" s="20">
        <v>18367</v>
      </c>
      <c r="D26" s="20">
        <v>1513</v>
      </c>
      <c r="E26" s="20">
        <v>9439</v>
      </c>
      <c r="F26" s="20">
        <v>5677</v>
      </c>
      <c r="G26" s="20">
        <v>1738</v>
      </c>
    </row>
    <row r="27" spans="1:7" x14ac:dyDescent="0.3">
      <c r="A27" s="8" t="s">
        <v>4</v>
      </c>
      <c r="B27" s="20">
        <v>3951</v>
      </c>
      <c r="C27" s="20">
        <v>6790</v>
      </c>
      <c r="D27" s="20">
        <v>622</v>
      </c>
      <c r="E27" s="20">
        <v>3429</v>
      </c>
      <c r="F27" s="20">
        <v>2188</v>
      </c>
      <c r="G27" s="20">
        <v>551</v>
      </c>
    </row>
    <row r="28" spans="1:7" x14ac:dyDescent="0.3">
      <c r="A28" s="8" t="s">
        <v>5</v>
      </c>
      <c r="B28" s="20">
        <v>6156</v>
      </c>
      <c r="C28" s="20">
        <v>10087</v>
      </c>
      <c r="D28" s="20">
        <v>811</v>
      </c>
      <c r="E28" s="20">
        <v>5331</v>
      </c>
      <c r="F28" s="20">
        <v>3083</v>
      </c>
      <c r="G28" s="20">
        <v>862</v>
      </c>
    </row>
    <row r="29" spans="1:7" x14ac:dyDescent="0.3">
      <c r="A29" s="8" t="s">
        <v>6</v>
      </c>
      <c r="B29" s="20">
        <v>7117</v>
      </c>
      <c r="C29" s="20">
        <v>11768</v>
      </c>
      <c r="D29" s="20">
        <v>903</v>
      </c>
      <c r="E29" s="20">
        <v>6246</v>
      </c>
      <c r="F29" s="20">
        <v>3459</v>
      </c>
      <c r="G29" s="20">
        <v>1160</v>
      </c>
    </row>
    <row r="30" spans="1:7" x14ac:dyDescent="0.3">
      <c r="A30" s="8" t="s">
        <v>7</v>
      </c>
      <c r="B30" s="20">
        <v>18146</v>
      </c>
      <c r="C30" s="20">
        <v>29277</v>
      </c>
      <c r="D30" s="20">
        <v>2191</v>
      </c>
      <c r="E30" s="20">
        <v>15715</v>
      </c>
      <c r="F30" s="20">
        <v>8656</v>
      </c>
      <c r="G30" s="20">
        <v>2715</v>
      </c>
    </row>
    <row r="31" spans="1:7" x14ac:dyDescent="0.3">
      <c r="A31" s="8" t="s">
        <v>8</v>
      </c>
      <c r="B31" s="20">
        <v>10044</v>
      </c>
      <c r="C31" s="20">
        <v>17124</v>
      </c>
      <c r="D31" s="20">
        <v>1334</v>
      </c>
      <c r="E31" s="20">
        <v>8080</v>
      </c>
      <c r="F31" s="20">
        <v>6364</v>
      </c>
      <c r="G31" s="20">
        <v>1346</v>
      </c>
    </row>
    <row r="32" spans="1:7" x14ac:dyDescent="0.3">
      <c r="A32" s="8" t="s">
        <v>9</v>
      </c>
      <c r="B32" s="20">
        <v>5085</v>
      </c>
      <c r="C32" s="20">
        <v>9244</v>
      </c>
      <c r="D32" s="20">
        <v>639</v>
      </c>
      <c r="E32" s="20">
        <v>4258</v>
      </c>
      <c r="F32" s="20">
        <v>3843</v>
      </c>
      <c r="G32" s="20">
        <v>504</v>
      </c>
    </row>
    <row r="33" spans="1:7" x14ac:dyDescent="0.3">
      <c r="A33" s="8" t="s">
        <v>10</v>
      </c>
      <c r="B33" s="20">
        <v>8041</v>
      </c>
      <c r="C33" s="20">
        <v>13566</v>
      </c>
      <c r="D33" s="20">
        <v>1103</v>
      </c>
      <c r="E33" s="20">
        <v>7005</v>
      </c>
      <c r="F33" s="20">
        <v>4215</v>
      </c>
      <c r="G33" s="20">
        <v>1243</v>
      </c>
    </row>
    <row r="34" spans="1:7" x14ac:dyDescent="0.3">
      <c r="A34" s="8" t="s">
        <v>11</v>
      </c>
      <c r="B34" s="20">
        <v>3938</v>
      </c>
      <c r="C34" s="20">
        <v>6879</v>
      </c>
      <c r="D34" s="20">
        <v>582</v>
      </c>
      <c r="E34" s="20">
        <v>3425</v>
      </c>
      <c r="F34" s="20">
        <v>2354</v>
      </c>
      <c r="G34" s="20">
        <v>518</v>
      </c>
    </row>
    <row r="35" spans="1:7" x14ac:dyDescent="0.3">
      <c r="A35" s="8" t="s">
        <v>12</v>
      </c>
      <c r="B35" s="20">
        <v>11555</v>
      </c>
      <c r="C35" s="20">
        <v>19165</v>
      </c>
      <c r="D35" s="20">
        <v>1497</v>
      </c>
      <c r="E35" s="20">
        <v>9908</v>
      </c>
      <c r="F35" s="20">
        <v>6146</v>
      </c>
      <c r="G35" s="20">
        <v>1614</v>
      </c>
    </row>
    <row r="36" spans="1:7" ht="15" thickBot="1" x14ac:dyDescent="0.35">
      <c r="A36" s="9" t="s">
        <v>13</v>
      </c>
      <c r="B36" s="21">
        <v>25641</v>
      </c>
      <c r="C36" s="21">
        <v>40862</v>
      </c>
      <c r="D36" s="21">
        <v>2888</v>
      </c>
      <c r="E36" s="21">
        <v>23204</v>
      </c>
      <c r="F36" s="21">
        <v>10414</v>
      </c>
      <c r="G36" s="21">
        <v>4356</v>
      </c>
    </row>
    <row r="37" spans="1:7" ht="15" thickBot="1" x14ac:dyDescent="0.35">
      <c r="A37" s="10" t="s">
        <v>25</v>
      </c>
      <c r="B37" s="16">
        <f>SUM(B24:B36)</f>
        <v>117514</v>
      </c>
      <c r="C37" s="17">
        <f>SUM(C24:C36)</f>
        <v>195176</v>
      </c>
      <c r="D37" s="17">
        <f>SUM(D24:D36)</f>
        <v>15112</v>
      </c>
      <c r="E37" s="17">
        <f t="shared" ref="E37:G37" si="0">SUM(E24:E36)</f>
        <v>101918</v>
      </c>
      <c r="F37" s="17">
        <f t="shared" si="0"/>
        <v>60576</v>
      </c>
      <c r="G37" s="17">
        <f t="shared" si="0"/>
        <v>17570</v>
      </c>
    </row>
  </sheetData>
  <mergeCells count="17">
    <mergeCell ref="A10:C10"/>
    <mergeCell ref="A11:C11"/>
    <mergeCell ref="A1:G1"/>
    <mergeCell ref="A17:C17"/>
    <mergeCell ref="A18:C18"/>
    <mergeCell ref="A19:C19"/>
    <mergeCell ref="A4:C4"/>
    <mergeCell ref="A5:C5"/>
    <mergeCell ref="A6:C6"/>
    <mergeCell ref="A7:C7"/>
    <mergeCell ref="A12:C12"/>
    <mergeCell ref="A13:C13"/>
    <mergeCell ref="A14:C14"/>
    <mergeCell ref="A15:C15"/>
    <mergeCell ref="A16:C16"/>
    <mergeCell ref="A8:C8"/>
    <mergeCell ref="A9:C9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C176AD870A0C448B7EF302593BEBDDA" ma:contentTypeVersion="11" ma:contentTypeDescription="Vytvoří nový dokument" ma:contentTypeScope="" ma:versionID="aa4f96ba11c0c64026bfaefe179d3b63">
  <xsd:schema xmlns:xsd="http://www.w3.org/2001/XMLSchema" xmlns:xs="http://www.w3.org/2001/XMLSchema" xmlns:p="http://schemas.microsoft.com/office/2006/metadata/properties" xmlns:ns3="e9488e27-62b4-47cf-9353-e24b519013c0" targetNamespace="http://schemas.microsoft.com/office/2006/metadata/properties" ma:root="true" ma:fieldsID="53840251bb5ac0e08388e398b2d467d4" ns3:_="">
    <xsd:import namespace="e9488e27-62b4-47cf-9353-e24b519013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88e27-62b4-47cf-9353-e24b519013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4A16CF-903D-4D48-A84A-706B3A81AF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2DA407-39BC-4B0C-B5A4-68711513A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88e27-62b4-47cf-9353-e24b519013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62F728-4409-4A6C-91D4-3AFE9624989E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e9488e27-62b4-47cf-9353-e24b519013c0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Zlínský kraj</vt:lpstr>
    </vt:vector>
  </TitlesOfParts>
  <Company>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Podnikatelé a živnosti podle krajů a obcí s rozšíř. působností (ZPUNIS019)</dc:title>
  <dc:creator>IS RZP</dc:creator>
  <cp:lastModifiedBy>Gistinger Petr</cp:lastModifiedBy>
  <cp:lastPrinted>2025-01-28T15:42:27Z</cp:lastPrinted>
  <dcterms:created xsi:type="dcterms:W3CDTF">2021-04-05T03:05:01Z</dcterms:created>
  <dcterms:modified xsi:type="dcterms:W3CDTF">2025-01-28T15:43:22Z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0x0101001C176AD870A0C448B7EF302593BEBDDA</vt:lpwstr>
  </property>
</Properties>
</file>