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blanka_herzanova_zlinskykraj_cz/Documents/Dokumenty/Blanka/Audiovize/2026 KUL04-26/00a_priprava programu/"/>
    </mc:Choice>
  </mc:AlternateContent>
  <xr:revisionPtr revIDLastSave="359" documentId="11_33368C2B42F39C2B5DB5B44D364F43C294A7BB7A" xr6:coauthVersionLast="47" xr6:coauthVersionMax="47" xr10:uidLastSave="{9BEB9526-EB13-4E55-BEF3-0FF355552002}"/>
  <bookViews>
    <workbookView xWindow="-120" yWindow="-120" windowWidth="29040" windowHeight="15720" firstSheet="2" activeTab="2" xr2:uid="{00000000-000D-0000-FFFF-FFFF00000000}"/>
  </bookViews>
  <sheets>
    <sheet name="sumar" sheetId="7" state="hidden" r:id="rId1"/>
    <sheet name="projekt" sheetId="6" state="hidden" r:id="rId2"/>
    <sheet name="Příloha 3. Zdroje" sheetId="3" r:id="rId3"/>
  </sheets>
  <definedNames>
    <definedName name="dotace_pozadovana">#REF!</definedName>
    <definedName name="_xlnm.Print_Area" localSheetId="2">'Příloha 3. Zdroje'!$A$1:$E$33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B131" i="6"/>
  <c r="B130" i="6"/>
  <c r="B129" i="6"/>
  <c r="B107" i="6"/>
  <c r="B106" i="6"/>
  <c r="B105" i="6"/>
  <c r="B102" i="6"/>
  <c r="B101" i="6"/>
  <c r="B99" i="6"/>
  <c r="B100" i="6" s="1"/>
  <c r="B98" i="6"/>
  <c r="B97" i="6"/>
  <c r="B95" i="6"/>
  <c r="B96" i="6" s="1"/>
  <c r="B94" i="6"/>
  <c r="B93" i="6"/>
  <c r="B92" i="6"/>
  <c r="B91" i="6"/>
  <c r="B90" i="6"/>
  <c r="B89" i="6"/>
  <c r="B88" i="6"/>
  <c r="B87" i="6"/>
  <c r="B86" i="6"/>
  <c r="B85" i="6"/>
  <c r="B84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2" i="6"/>
  <c r="B61" i="6"/>
  <c r="B59" i="6"/>
  <c r="B58" i="6"/>
  <c r="B57" i="6"/>
  <c r="B56" i="6"/>
  <c r="B53" i="6"/>
  <c r="B52" i="6"/>
  <c r="B50" i="6"/>
  <c r="B48" i="6"/>
  <c r="B44" i="6"/>
  <c r="B43" i="6"/>
  <c r="B41" i="6"/>
  <c r="B40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EA2" i="7"/>
  <c r="DZ2" i="7"/>
  <c r="DY2" i="7"/>
  <c r="DC2" i="7"/>
  <c r="DB2" i="7"/>
  <c r="DA2" i="7"/>
  <c r="CX2" i="7"/>
  <c r="CW2" i="7"/>
  <c r="CV2" i="7"/>
  <c r="CU2" i="7"/>
  <c r="CT2" i="7"/>
  <c r="CS2" i="7"/>
  <c r="CR2" i="7"/>
  <c r="CQ2" i="7"/>
  <c r="CP2" i="7"/>
  <c r="CO2" i="7"/>
  <c r="CN2" i="7"/>
  <c r="CM2" i="7"/>
  <c r="CL2" i="7"/>
  <c r="CK2" i="7"/>
  <c r="CJ2" i="7"/>
  <c r="CI2" i="7"/>
  <c r="CH2" i="7"/>
  <c r="CG2" i="7"/>
  <c r="CF2" i="7"/>
  <c r="CA2" i="7"/>
  <c r="BZ2" i="7"/>
  <c r="BY2" i="7"/>
  <c r="BX2" i="7"/>
  <c r="BW2" i="7"/>
  <c r="BV2" i="7"/>
  <c r="BU2" i="7"/>
  <c r="BT2" i="7"/>
  <c r="BS2" i="7"/>
  <c r="BR2" i="7"/>
  <c r="BQ2" i="7"/>
  <c r="BP2" i="7"/>
  <c r="BO2" i="7"/>
  <c r="BN2" i="7"/>
  <c r="BM2" i="7"/>
  <c r="BL2" i="7"/>
  <c r="BJ2" i="7"/>
  <c r="BI2" i="7"/>
  <c r="BG2" i="7"/>
  <c r="BF2" i="7"/>
  <c r="BE2" i="7"/>
  <c r="BD2" i="7"/>
  <c r="BA2" i="7"/>
  <c r="AZ2" i="7"/>
  <c r="AX2" i="7"/>
  <c r="AV2" i="7"/>
  <c r="AR2" i="7"/>
  <c r="AQ2" i="7"/>
  <c r="AO2" i="7"/>
  <c r="AN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D15" i="3" l="1"/>
  <c r="D20" i="3"/>
  <c r="D14" i="3"/>
  <c r="D27" i="3" l="1"/>
  <c r="D21" i="3"/>
  <c r="D22" i="3"/>
  <c r="D23" i="3"/>
  <c r="D24" i="3"/>
  <c r="D25" i="3"/>
  <c r="D26" i="3"/>
  <c r="D10" i="3"/>
  <c r="D11" i="3"/>
  <c r="D12" i="3"/>
  <c r="D13" i="3"/>
  <c r="C28" i="3" l="1"/>
  <c r="E31" i="3" s="1"/>
  <c r="A36" i="3"/>
  <c r="A35" i="3"/>
  <c r="E35" i="3"/>
  <c r="E34" i="3" s="1"/>
  <c r="B47" i="6" l="1"/>
  <c r="AS2" i="7"/>
  <c r="B45" i="6"/>
  <c r="AU2" i="7"/>
  <c r="C16" i="3"/>
  <c r="E30" i="3" s="1"/>
  <c r="E32" i="3" s="1"/>
  <c r="D7" i="3" s="1"/>
  <c r="BK2" i="7" l="1"/>
  <c r="B63" i="6"/>
  <c r="AW2" i="7"/>
  <c r="B49" i="6"/>
  <c r="B51" i="6"/>
  <c r="AY2" i="7"/>
  <c r="B60" i="6"/>
  <c r="BH2" i="7"/>
  <c r="D19" i="3"/>
  <c r="D9" i="3"/>
  <c r="E36" i="3"/>
</calcChain>
</file>

<file path=xl/sharedStrings.xml><?xml version="1.0" encoding="utf-8"?>
<sst xmlns="http://schemas.openxmlformats.org/spreadsheetml/2006/main" count="295" uniqueCount="154">
  <si>
    <t>CELKEM</t>
  </si>
  <si>
    <t>CELKOVÉ ZPŮSOBILÉ VÝDAJE (investiční + neinvestiční)</t>
  </si>
  <si>
    <t>% z celkových výdajů projektu</t>
  </si>
  <si>
    <t xml:space="preserve">soukromé zdroje financování </t>
  </si>
  <si>
    <t xml:space="preserve">veřejné zdroje financování </t>
  </si>
  <si>
    <t>zdroje financování - CELKEM</t>
  </si>
  <si>
    <r>
      <t xml:space="preserve">forma zajištění zdroje financování
</t>
    </r>
    <r>
      <rPr>
        <i/>
        <sz val="9"/>
        <color indexed="8"/>
        <rFont val="Arial"/>
        <family val="2"/>
        <charset val="238"/>
      </rPr>
      <t>(smlouva, rozhodnutí, příslib apod.)</t>
    </r>
  </si>
  <si>
    <t>Celková výše (Kč)</t>
  </si>
  <si>
    <r>
      <rPr>
        <b/>
        <u/>
        <sz val="12"/>
        <color indexed="8"/>
        <rFont val="Arial Black"/>
        <family val="2"/>
        <charset val="238"/>
      </rPr>
      <t>veřejné</t>
    </r>
    <r>
      <rPr>
        <b/>
        <sz val="12"/>
        <color indexed="8"/>
        <rFont val="Arial"/>
        <family val="2"/>
        <charset val="238"/>
      </rPr>
      <t xml:space="preserve"> zdroje financování
</t>
    </r>
    <r>
      <rPr>
        <i/>
        <sz val="9"/>
        <color indexed="8"/>
        <rFont val="Arial"/>
        <family val="2"/>
        <charset val="238"/>
      </rPr>
      <t>(max. 150 znaků)</t>
    </r>
  </si>
  <si>
    <r>
      <rPr>
        <b/>
        <u/>
        <sz val="12"/>
        <color indexed="8"/>
        <rFont val="Arial Black"/>
        <family val="2"/>
        <charset val="238"/>
      </rPr>
      <t>soukromé</t>
    </r>
    <r>
      <rPr>
        <b/>
        <sz val="12"/>
        <color indexed="8"/>
        <rFont val="Arial"/>
        <family val="2"/>
        <charset val="238"/>
      </rPr>
      <t xml:space="preserve"> zdroje financování
</t>
    </r>
    <r>
      <rPr>
        <i/>
        <sz val="9"/>
        <color indexed="8"/>
        <rFont val="Arial"/>
        <family val="2"/>
        <charset val="238"/>
      </rPr>
      <t>(max. 150 znaků)</t>
    </r>
  </si>
  <si>
    <t>Název projektu:</t>
  </si>
  <si>
    <t>Dotace Zlínského kraje</t>
  </si>
  <si>
    <r>
      <t xml:space="preserve">forma zajištění zdroje financování
</t>
    </r>
    <r>
      <rPr>
        <i/>
        <sz val="9"/>
        <color indexed="8"/>
        <rFont val="Arial"/>
        <family val="2"/>
        <charset val="238"/>
      </rPr>
      <t xml:space="preserve">(smlouva, rozhodnutí, příslib, žádost apod.) </t>
    </r>
  </si>
  <si>
    <t>žádost</t>
  </si>
  <si>
    <t>Celková částka předpokládaných zdrojů financování se musí rovnat částce celkového rozpočtu projektu uvedené v příloze č. 4!</t>
  </si>
  <si>
    <t>registracni_cislo</t>
  </si>
  <si>
    <t>KUL04-20/00x</t>
  </si>
  <si>
    <t>a_program_cislo</t>
  </si>
  <si>
    <t>KUL04-20</t>
  </si>
  <si>
    <t>a_program_nazev</t>
  </si>
  <si>
    <t>a_rok</t>
  </si>
  <si>
    <t>dotacni_titul</t>
  </si>
  <si>
    <t>opatreni</t>
  </si>
  <si>
    <t>pocet_obyvatel</t>
  </si>
  <si>
    <t>nazev_projektu</t>
  </si>
  <si>
    <t>zadatel_ico</t>
  </si>
  <si>
    <t>zadatel_dic</t>
  </si>
  <si>
    <t>zadatel_nazev</t>
  </si>
  <si>
    <t>zadatel_typ</t>
  </si>
  <si>
    <t>zadatel_forma</t>
  </si>
  <si>
    <t>zadatel_datum_narozeni</t>
  </si>
  <si>
    <t>zadatel_evidence_ks</t>
  </si>
  <si>
    <t>zadatel_adresa</t>
  </si>
  <si>
    <t>zadatel_adresa_koresp</t>
  </si>
  <si>
    <t>zadatel_zastupujici_1</t>
  </si>
  <si>
    <t>zadatel_zastupujici_2</t>
  </si>
  <si>
    <t>zadatel_kontaktni_osoba</t>
  </si>
  <si>
    <t>zadatel_telefon</t>
  </si>
  <si>
    <t>zadatel_email</t>
  </si>
  <si>
    <t>zadatel_banka_nazev</t>
  </si>
  <si>
    <t>zadatel_banka_ucet</t>
  </si>
  <si>
    <t>dph_platce</t>
  </si>
  <si>
    <t>dph_odpocet</t>
  </si>
  <si>
    <t>dph_prenesena</t>
  </si>
  <si>
    <t>zrizovatel_nazev</t>
  </si>
  <si>
    <t>zrizovatel_ico</t>
  </si>
  <si>
    <t>zrizovatel_adresa</t>
  </si>
  <si>
    <t>zrizovatel_banka_nazev</t>
  </si>
  <si>
    <t>zrizovatel_banka_ucet</t>
  </si>
  <si>
    <t>datum_zahajeni</t>
  </si>
  <si>
    <t>datum_ukonceni</t>
  </si>
  <si>
    <t>datum_zahajeni_akce</t>
  </si>
  <si>
    <t>datum_ukonceni_akce</t>
  </si>
  <si>
    <t>termin_distribuce</t>
  </si>
  <si>
    <t>misto_realizace_okres</t>
  </si>
  <si>
    <t>misto_realizace_orp</t>
  </si>
  <si>
    <t>misto_realizace</t>
  </si>
  <si>
    <t>forma_podpory</t>
  </si>
  <si>
    <t>inv_neinv</t>
  </si>
  <si>
    <t>NEINVESTIČNÍ</t>
  </si>
  <si>
    <t>typ_dila</t>
  </si>
  <si>
    <t>delka_dila</t>
  </si>
  <si>
    <t>celkem</t>
  </si>
  <si>
    <t>celkem_investicni</t>
  </si>
  <si>
    <t>celkem_neinvesticni</t>
  </si>
  <si>
    <t>financni_podil_zadatele_kc</t>
  </si>
  <si>
    <t>financni_podil_zadatele_procenta</t>
  </si>
  <si>
    <t>dotace_pozadovana_od_kraje_kc</t>
  </si>
  <si>
    <t>dotace_pozadovana_od_kraje_procenta</t>
  </si>
  <si>
    <t>celkem_bez_vynosu_kc</t>
  </si>
  <si>
    <t>celkem_bez_vynosu_proc</t>
  </si>
  <si>
    <t>prime_vynosy_kc</t>
  </si>
  <si>
    <t>prime_vynosy_procenta</t>
  </si>
  <si>
    <t>predpokladane_financni_zdroje_kc</t>
  </si>
  <si>
    <t>predpokladane_financni_zdroje_procenta</t>
  </si>
  <si>
    <t>PFZP_nazev_1</t>
  </si>
  <si>
    <t>PFZP_castka_kc_1</t>
  </si>
  <si>
    <t>PFZP_castka_procenta_1</t>
  </si>
  <si>
    <t>PFZP_nazev_2</t>
  </si>
  <si>
    <t>PFZP_castka_kc_2</t>
  </si>
  <si>
    <t>PFZP_castka_procenta_2</t>
  </si>
  <si>
    <t>PFZP_nazev_3</t>
  </si>
  <si>
    <t>PFZP_castka_kc_3</t>
  </si>
  <si>
    <t>PFZP_castka_procenta_3</t>
  </si>
  <si>
    <t>vystup</t>
  </si>
  <si>
    <t>merna_jednotka</t>
  </si>
  <si>
    <t>minimalni_zavazna_hodnota</t>
  </si>
  <si>
    <t>vystup_1</t>
  </si>
  <si>
    <t>merna_jednotka_1</t>
  </si>
  <si>
    <t>minimalni_zavazna_hodnota_1</t>
  </si>
  <si>
    <t>vystup_2</t>
  </si>
  <si>
    <t>merna_jednotka_2</t>
  </si>
  <si>
    <t>minimalni_zavazna_hodnota_2</t>
  </si>
  <si>
    <t>vydaj_neinv_nazev_1</t>
  </si>
  <si>
    <t>vydaj_neinv_castka_1</t>
  </si>
  <si>
    <t>vydaj_neinv_nazev_2</t>
  </si>
  <si>
    <t>vydaj_neinv_castka_2</t>
  </si>
  <si>
    <t>vydaj_neinv_nazev_3</t>
  </si>
  <si>
    <t>vydaj_neinv_castka_3</t>
  </si>
  <si>
    <t>vydaj_neinv_nazev_4</t>
  </si>
  <si>
    <t>vydaj_neinv_castka_4</t>
  </si>
  <si>
    <t>vydaj_inv_nazev_1</t>
  </si>
  <si>
    <t>vydaj_inv_castka_1</t>
  </si>
  <si>
    <t>vydaj_inv_nazev_2</t>
  </si>
  <si>
    <t>vydaj_inv_castka_2</t>
  </si>
  <si>
    <t>vydaj_inv_nazev_3</t>
  </si>
  <si>
    <t>vydaj_inv_castka_3</t>
  </si>
  <si>
    <t>vydaj_inv_nazev_4</t>
  </si>
  <si>
    <t>vydaj_inv_castka_4</t>
  </si>
  <si>
    <t>souhlas_osobni_udaje</t>
  </si>
  <si>
    <t>zadatel_opravnena_osoba</t>
  </si>
  <si>
    <t>zadatel_opravnena_osoba_funkce</t>
  </si>
  <si>
    <t>duvod_zastoupeni_text</t>
  </si>
  <si>
    <t>duvod_zastoupeni</t>
  </si>
  <si>
    <t>zadatel_opravnena_osoba_2</t>
  </si>
  <si>
    <t>zadatel_opravnena_osoba_funkce_2</t>
  </si>
  <si>
    <t>duvod_zastoupeni_text_2</t>
  </si>
  <si>
    <t>duvod_zastoupeni_2</t>
  </si>
  <si>
    <t>zadatel_opravnena_osoba_3</t>
  </si>
  <si>
    <t>zadatel_opravnena_osoba_funkce_3</t>
  </si>
  <si>
    <t>duvod_zastoupeni_text_3</t>
  </si>
  <si>
    <t>duvod_zastoupeni_3</t>
  </si>
  <si>
    <t>ucel</t>
  </si>
  <si>
    <t>oduvodneni</t>
  </si>
  <si>
    <t>specifikace_prinosu</t>
  </si>
  <si>
    <t>a_KUSP</t>
  </si>
  <si>
    <t>a_KUZL</t>
  </si>
  <si>
    <t>a_vyzva_k_doplneni</t>
  </si>
  <si>
    <t>a_doplneno_ve_lhute</t>
  </si>
  <si>
    <t>a_ukonceni_akce_EKO</t>
  </si>
  <si>
    <t>a_bodove_hodnoceni</t>
  </si>
  <si>
    <t>a_cislo_smlouvy</t>
  </si>
  <si>
    <t>a_schvalena_dotace</t>
  </si>
  <si>
    <t>a_schvalena_dotace_procenta</t>
  </si>
  <si>
    <t>a_schvalena_dotace_slovy</t>
  </si>
  <si>
    <t>a_schvalena_financni_vypomoc</t>
  </si>
  <si>
    <t>a_schvalena_financni_procenta</t>
  </si>
  <si>
    <t>a_schvalena_financni_slovy</t>
  </si>
  <si>
    <t>a_celkove_vydaje_slovy</t>
  </si>
  <si>
    <t>a_RZK_ZZK</t>
  </si>
  <si>
    <t>a_duvod_neprideleni</t>
  </si>
  <si>
    <t>a_zaloha</t>
  </si>
  <si>
    <t>odbor</t>
  </si>
  <si>
    <t>Odbor kultury</t>
  </si>
  <si>
    <t>oddeleni</t>
  </si>
  <si>
    <t>Oddělení kultury</t>
  </si>
  <si>
    <t>vedouci</t>
  </si>
  <si>
    <t>Mgr. Fekar Mária</t>
  </si>
  <si>
    <t>odpovedna osoba</t>
  </si>
  <si>
    <t>Ing. Herzanová Blanka</t>
  </si>
  <si>
    <t>zadatel_adresa_obec</t>
  </si>
  <si>
    <t>zadatel_adresa_orp</t>
  </si>
  <si>
    <t>zadatel_adresa_okres</t>
  </si>
  <si>
    <t>Příloha 3. Žádosti - Finanční plán - 
předpokládané zdroje krytí celkových výdajů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</si>
</sst>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2"/>
      <color indexed="8"/>
      <name val="Arial Black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2"/>
      <color rgb="FF00008B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8B"/>
      <name val="Arial"/>
      <family val="2"/>
      <charset val="238"/>
    </font>
    <font>
      <sz val="10"/>
      <color rgb="FF00008B"/>
      <name val="Arial"/>
      <family val="2"/>
      <charset val="238"/>
    </font>
    <font>
      <b/>
      <u/>
      <sz val="18"/>
      <color rgb="FF00008B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3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16" fontId="7" fillId="2" borderId="0" xfId="0" applyNumberFormat="1" applyFont="1" applyFill="1"/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165" fontId="7" fillId="3" borderId="3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9" fillId="3" borderId="5" xfId="0" applyNumberFormat="1" applyFont="1" applyFill="1" applyBorder="1" applyAlignment="1">
      <alignment vertical="center" wrapText="1"/>
    </xf>
    <xf numFmtId="165" fontId="9" fillId="3" borderId="6" xfId="0" applyNumberFormat="1" applyFont="1" applyFill="1" applyBorder="1" applyAlignment="1">
      <alignment vertical="center" wrapText="1"/>
    </xf>
    <xf numFmtId="49" fontId="9" fillId="4" borderId="8" xfId="0" applyNumberFormat="1" applyFont="1" applyFill="1" applyBorder="1" applyAlignment="1">
      <alignment vertical="center" wrapText="1"/>
    </xf>
    <xf numFmtId="16" fontId="7" fillId="6" borderId="0" xfId="0" applyNumberFormat="1" applyFont="1" applyFill="1"/>
    <xf numFmtId="16" fontId="9" fillId="6" borderId="11" xfId="0" applyNumberFormat="1" applyFont="1" applyFill="1" applyBorder="1" applyAlignment="1">
      <alignment horizontal="center" vertical="center" wrapText="1"/>
    </xf>
    <xf numFmtId="16" fontId="9" fillId="6" borderId="12" xfId="0" applyNumberFormat="1" applyFont="1" applyFill="1" applyBorder="1" applyAlignment="1">
      <alignment horizontal="center" vertical="center" wrapText="1"/>
    </xf>
    <xf numFmtId="0" fontId="7" fillId="6" borderId="0" xfId="0" applyFont="1" applyFill="1"/>
    <xf numFmtId="49" fontId="7" fillId="6" borderId="0" xfId="0" applyNumberFormat="1" applyFont="1" applyFill="1"/>
    <xf numFmtId="0" fontId="9" fillId="6" borderId="11" xfId="0" applyFont="1" applyFill="1" applyBorder="1" applyAlignment="1">
      <alignment horizontal="center" vertical="center" wrapText="1"/>
    </xf>
    <xf numFmtId="49" fontId="9" fillId="6" borderId="12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 applyProtection="1">
      <alignment vertical="center" wrapText="1"/>
      <protection locked="0"/>
    </xf>
    <xf numFmtId="49" fontId="9" fillId="4" borderId="6" xfId="0" applyNumberFormat="1" applyFont="1" applyFill="1" applyBorder="1" applyAlignment="1">
      <alignment vertical="center" wrapText="1"/>
    </xf>
    <xf numFmtId="164" fontId="7" fillId="6" borderId="4" xfId="0" applyNumberFormat="1" applyFont="1" applyFill="1" applyBorder="1" applyAlignment="1">
      <alignment horizontal="right" vertical="center" wrapText="1"/>
    </xf>
    <xf numFmtId="10" fontId="11" fillId="5" borderId="7" xfId="0" applyNumberFormat="1" applyFont="1" applyFill="1" applyBorder="1" applyAlignment="1">
      <alignment vertical="center" wrapText="1"/>
    </xf>
    <xf numFmtId="49" fontId="11" fillId="5" borderId="8" xfId="0" applyNumberFormat="1" applyFont="1" applyFill="1" applyBorder="1" applyAlignment="1">
      <alignment vertical="center" wrapText="1"/>
    </xf>
    <xf numFmtId="0" fontId="10" fillId="2" borderId="0" xfId="0" applyFont="1" applyFill="1"/>
    <xf numFmtId="165" fontId="9" fillId="4" borderId="14" xfId="0" applyNumberFormat="1" applyFont="1" applyFill="1" applyBorder="1" applyAlignment="1">
      <alignment vertical="center" wrapText="1"/>
    </xf>
    <xf numFmtId="0" fontId="9" fillId="4" borderId="25" xfId="0" applyFont="1" applyFill="1" applyBorder="1" applyAlignment="1">
      <alignment vertical="center" wrapText="1"/>
    </xf>
    <xf numFmtId="0" fontId="17" fillId="0" borderId="19" xfId="0" applyFont="1" applyBorder="1" applyAlignment="1">
      <alignment vertical="center"/>
    </xf>
    <xf numFmtId="16" fontId="0" fillId="0" borderId="19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left" wrapText="1"/>
    </xf>
    <xf numFmtId="49" fontId="0" fillId="0" borderId="19" xfId="0" applyNumberFormat="1" applyBorder="1" applyAlignment="1">
      <alignment horizontal="left" wrapText="1"/>
    </xf>
    <xf numFmtId="0" fontId="17" fillId="0" borderId="9" xfId="0" applyFont="1" applyBorder="1" applyAlignment="1">
      <alignment vertical="center"/>
    </xf>
    <xf numFmtId="49" fontId="0" fillId="0" borderId="19" xfId="0" applyNumberFormat="1" applyBorder="1" applyAlignment="1">
      <alignment horizontal="left"/>
    </xf>
    <xf numFmtId="0" fontId="0" fillId="0" borderId="0" xfId="0" applyAlignment="1">
      <alignment horizontal="left"/>
    </xf>
    <xf numFmtId="0" fontId="17" fillId="4" borderId="19" xfId="0" applyFont="1" applyFill="1" applyBorder="1" applyAlignment="1">
      <alignment vertical="center"/>
    </xf>
    <xf numFmtId="49" fontId="0" fillId="4" borderId="19" xfId="0" applyNumberFormat="1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14" fontId="0" fillId="0" borderId="19" xfId="0" applyNumberFormat="1" applyBorder="1" applyAlignment="1">
      <alignment horizontal="left"/>
    </xf>
    <xf numFmtId="0" fontId="17" fillId="0" borderId="10" xfId="0" applyFont="1" applyBorder="1" applyAlignment="1">
      <alignment vertical="center"/>
    </xf>
    <xf numFmtId="0" fontId="17" fillId="7" borderId="19" xfId="0" applyFont="1" applyFill="1" applyBorder="1" applyAlignment="1">
      <alignment vertical="center"/>
    </xf>
    <xf numFmtId="0" fontId="0" fillId="7" borderId="19" xfId="0" applyFill="1" applyBorder="1" applyAlignment="1">
      <alignment horizontal="left"/>
    </xf>
    <xf numFmtId="1" fontId="0" fillId="0" borderId="19" xfId="0" applyNumberFormat="1" applyBorder="1" applyAlignment="1">
      <alignment horizontal="left"/>
    </xf>
    <xf numFmtId="0" fontId="17" fillId="0" borderId="19" xfId="0" applyFont="1" applyBorder="1"/>
    <xf numFmtId="0" fontId="17" fillId="8" borderId="19" xfId="0" applyFont="1" applyFill="1" applyBorder="1" applyAlignment="1">
      <alignment vertical="center"/>
    </xf>
    <xf numFmtId="4" fontId="0" fillId="8" borderId="19" xfId="0" applyNumberFormat="1" applyFill="1" applyBorder="1" applyAlignment="1">
      <alignment horizontal="left"/>
    </xf>
    <xf numFmtId="10" fontId="0" fillId="8" borderId="19" xfId="0" applyNumberFormat="1" applyFill="1" applyBorder="1" applyAlignment="1">
      <alignment horizontal="left"/>
    </xf>
    <xf numFmtId="0" fontId="0" fillId="8" borderId="19" xfId="0" applyFill="1" applyBorder="1" applyAlignment="1">
      <alignment horizontal="left"/>
    </xf>
    <xf numFmtId="0" fontId="17" fillId="9" borderId="19" xfId="0" applyFont="1" applyFill="1" applyBorder="1" applyAlignment="1">
      <alignment vertical="center"/>
    </xf>
    <xf numFmtId="0" fontId="0" fillId="9" borderId="19" xfId="0" applyFill="1" applyBorder="1" applyAlignment="1">
      <alignment horizontal="left"/>
    </xf>
    <xf numFmtId="4" fontId="0" fillId="9" borderId="19" xfId="0" applyNumberFormat="1" applyFill="1" applyBorder="1" applyAlignment="1">
      <alignment horizontal="left"/>
    </xf>
    <xf numFmtId="10" fontId="0" fillId="9" borderId="19" xfId="0" applyNumberFormat="1" applyFill="1" applyBorder="1" applyAlignment="1">
      <alignment horizontal="left"/>
    </xf>
    <xf numFmtId="49" fontId="0" fillId="9" borderId="19" xfId="0" applyNumberFormat="1" applyFill="1" applyBorder="1" applyAlignment="1">
      <alignment horizontal="left"/>
    </xf>
    <xf numFmtId="0" fontId="0" fillId="10" borderId="19" xfId="0" applyFill="1" applyBorder="1"/>
    <xf numFmtId="0" fontId="0" fillId="10" borderId="19" xfId="0" applyFill="1" applyBorder="1" applyAlignment="1">
      <alignment horizontal="left"/>
    </xf>
    <xf numFmtId="49" fontId="2" fillId="11" borderId="1" xfId="0" applyNumberFormat="1" applyFont="1" applyFill="1" applyBorder="1" applyAlignment="1">
      <alignment vertical="center" wrapText="1" shrinkToFit="1"/>
    </xf>
    <xf numFmtId="0" fontId="0" fillId="11" borderId="19" xfId="0" applyFill="1" applyBorder="1" applyAlignment="1">
      <alignment horizontal="left"/>
    </xf>
    <xf numFmtId="16" fontId="0" fillId="11" borderId="19" xfId="0" applyNumberFormat="1" applyFill="1" applyBorder="1" applyAlignment="1">
      <alignment horizontal="left"/>
    </xf>
    <xf numFmtId="49" fontId="0" fillId="11" borderId="19" xfId="0" applyNumberFormat="1" applyFill="1" applyBorder="1" applyAlignment="1">
      <alignment horizontal="left"/>
    </xf>
    <xf numFmtId="49" fontId="2" fillId="12" borderId="1" xfId="0" applyNumberFormat="1" applyFont="1" applyFill="1" applyBorder="1" applyAlignment="1">
      <alignment vertical="center" wrapText="1" shrinkToFit="1"/>
    </xf>
    <xf numFmtId="0" fontId="0" fillId="12" borderId="19" xfId="0" applyFill="1" applyBorder="1" applyAlignment="1">
      <alignment horizontal="left"/>
    </xf>
    <xf numFmtId="0" fontId="17" fillId="0" borderId="19" xfId="0" applyFont="1" applyBorder="1" applyAlignment="1">
      <alignment horizontal="left" vertical="center"/>
    </xf>
    <xf numFmtId="0" fontId="17" fillId="13" borderId="19" xfId="0" applyFont="1" applyFill="1" applyBorder="1" applyAlignment="1">
      <alignment vertical="center"/>
    </xf>
    <xf numFmtId="0" fontId="0" fillId="13" borderId="19" xfId="0" applyFill="1" applyBorder="1" applyAlignment="1">
      <alignment horizontal="left"/>
    </xf>
    <xf numFmtId="0" fontId="17" fillId="13" borderId="19" xfId="0" applyFont="1" applyFill="1" applyBorder="1" applyAlignment="1">
      <alignment horizontal="left" vertical="center"/>
    </xf>
    <xf numFmtId="49" fontId="0" fillId="13" borderId="19" xfId="0" applyNumberFormat="1" applyFill="1" applyBorder="1" applyAlignment="1">
      <alignment horizontal="left"/>
    </xf>
    <xf numFmtId="0" fontId="0" fillId="14" borderId="19" xfId="0" applyFill="1" applyBorder="1"/>
    <xf numFmtId="49" fontId="0" fillId="14" borderId="19" xfId="0" applyNumberFormat="1" applyFill="1" applyBorder="1" applyAlignment="1">
      <alignment horizontal="left"/>
    </xf>
    <xf numFmtId="0" fontId="12" fillId="14" borderId="19" xfId="0" applyFont="1" applyFill="1" applyBorder="1"/>
    <xf numFmtId="0" fontId="1" fillId="0" borderId="19" xfId="0" applyFont="1" applyBorder="1"/>
    <xf numFmtId="0" fontId="13" fillId="6" borderId="24" xfId="0" applyFont="1" applyFill="1" applyBorder="1" applyAlignment="1">
      <alignment horizontal="left"/>
    </xf>
    <xf numFmtId="0" fontId="6" fillId="6" borderId="0" xfId="0" applyFont="1" applyFill="1" applyAlignment="1">
      <alignment horizontal="center" wrapText="1"/>
    </xf>
    <xf numFmtId="4" fontId="11" fillId="3" borderId="7" xfId="0" applyNumberFormat="1" applyFont="1" applyFill="1" applyBorder="1" applyAlignment="1" applyProtection="1">
      <alignment vertical="center" shrinkToFit="1"/>
      <protection locked="0"/>
    </xf>
    <xf numFmtId="4" fontId="11" fillId="3" borderId="15" xfId="0" applyNumberFormat="1" applyFont="1" applyFill="1" applyBorder="1" applyAlignment="1" applyProtection="1">
      <alignment vertical="center" shrinkToFit="1"/>
      <protection locked="0"/>
    </xf>
    <xf numFmtId="4" fontId="9" fillId="4" borderId="7" xfId="0" applyNumberFormat="1" applyFont="1" applyFill="1" applyBorder="1" applyAlignment="1">
      <alignment vertical="center" shrinkToFit="1"/>
    </xf>
    <xf numFmtId="4" fontId="9" fillId="4" borderId="16" xfId="0" applyNumberFormat="1" applyFont="1" applyFill="1" applyBorder="1" applyAlignment="1">
      <alignment vertical="center" shrinkToFit="1"/>
    </xf>
    <xf numFmtId="0" fontId="6" fillId="6" borderId="3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16" fontId="7" fillId="3" borderId="21" xfId="0" applyNumberFormat="1" applyFont="1" applyFill="1" applyBorder="1" applyAlignment="1">
      <alignment horizontal="center" vertical="center" wrapText="1"/>
    </xf>
    <xf numFmtId="16" fontId="7" fillId="3" borderId="22" xfId="0" applyNumberFormat="1" applyFont="1" applyFill="1" applyBorder="1" applyAlignment="1">
      <alignment horizontal="center" vertical="center" wrapText="1"/>
    </xf>
    <xf numFmtId="16" fontId="7" fillId="6" borderId="1" xfId="0" applyNumberFormat="1" applyFont="1" applyFill="1" applyBorder="1" applyAlignment="1">
      <alignment horizontal="center" vertical="center" wrapText="1"/>
    </xf>
    <xf numFmtId="16" fontId="7" fillId="6" borderId="2" xfId="0" applyNumberFormat="1" applyFont="1" applyFill="1" applyBorder="1" applyAlignment="1">
      <alignment horizontal="center" vertical="center" wrapText="1"/>
    </xf>
    <xf numFmtId="16" fontId="7" fillId="6" borderId="18" xfId="0" applyNumberFormat="1" applyFont="1" applyFill="1" applyBorder="1" applyAlignment="1">
      <alignment horizontal="center" vertical="center" wrapText="1"/>
    </xf>
    <xf numFmtId="16" fontId="9" fillId="3" borderId="21" xfId="0" applyNumberFormat="1" applyFont="1" applyFill="1" applyBorder="1" applyAlignment="1">
      <alignment horizontal="left" vertical="center" wrapText="1"/>
    </xf>
    <xf numFmtId="16" fontId="9" fillId="3" borderId="22" xfId="0" applyNumberFormat="1" applyFont="1" applyFill="1" applyBorder="1" applyAlignment="1">
      <alignment horizontal="left" vertical="center" wrapText="1"/>
    </xf>
    <xf numFmtId="16" fontId="9" fillId="3" borderId="17" xfId="0" applyNumberFormat="1" applyFont="1" applyFill="1" applyBorder="1" applyAlignment="1">
      <alignment horizontal="left" vertical="center" wrapText="1"/>
    </xf>
    <xf numFmtId="16" fontId="9" fillId="3" borderId="26" xfId="0" applyNumberFormat="1" applyFont="1" applyFill="1" applyBorder="1" applyAlignment="1">
      <alignment horizontal="left" vertical="center" wrapText="1"/>
    </xf>
    <xf numFmtId="16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16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16" fontId="9" fillId="4" borderId="17" xfId="0" applyNumberFormat="1" applyFont="1" applyFill="1" applyBorder="1" applyAlignment="1">
      <alignment horizontal="left" vertical="center" wrapText="1"/>
    </xf>
    <xf numFmtId="16" fontId="9" fillId="4" borderId="26" xfId="0" applyNumberFormat="1" applyFont="1" applyFill="1" applyBorder="1" applyAlignment="1">
      <alignment horizontal="left" vertical="center" wrapText="1"/>
    </xf>
    <xf numFmtId="16" fontId="9" fillId="4" borderId="13" xfId="0" applyNumberFormat="1" applyFont="1" applyFill="1" applyBorder="1" applyAlignment="1">
      <alignment horizontal="left" vertical="center" wrapText="1"/>
    </xf>
    <xf numFmtId="16" fontId="9" fillId="4" borderId="20" xfId="0" applyNumberFormat="1" applyFont="1" applyFill="1" applyBorder="1" applyAlignment="1">
      <alignment horizontal="left" vertical="center" wrapText="1"/>
    </xf>
    <xf numFmtId="16" fontId="4" fillId="6" borderId="24" xfId="0" applyNumberFormat="1" applyFont="1" applyFill="1" applyBorder="1" applyAlignment="1">
      <alignment horizontal="center" vertical="center" wrapText="1"/>
    </xf>
    <xf numFmtId="16" fontId="7" fillId="6" borderId="27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>
      <alignment horizontal="left" wrapText="1"/>
    </xf>
    <xf numFmtId="0" fontId="15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 applyProtection="1">
      <alignment horizontal="left" shrinkToFit="1"/>
      <protection locked="0"/>
    </xf>
    <xf numFmtId="0" fontId="0" fillId="3" borderId="26" xfId="0" applyFill="1" applyBorder="1" applyAlignment="1" applyProtection="1">
      <alignment horizontal="left" shrinkToFit="1"/>
      <protection locked="0"/>
    </xf>
    <xf numFmtId="0" fontId="0" fillId="3" borderId="28" xfId="0" applyFill="1" applyBorder="1" applyAlignment="1" applyProtection="1">
      <alignment horizontal="left" shrinkToFit="1"/>
      <protection locked="0"/>
    </xf>
  </cellXfs>
  <cellStyles count="1">
    <cellStyle name="Normální" xfId="0" builtinId="0"/>
  </cellStyles>
  <dxfs count="16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763905</xdr:colOff>
      <xdr:row>0</xdr:row>
      <xdr:rowOff>19049</xdr:rowOff>
    </xdr:from>
    <xdr:to>
      <xdr:col>4</xdr:col>
      <xdr:colOff>1704976</xdr:colOff>
      <xdr:row>1</xdr:row>
      <xdr:rowOff>9524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4180" y="19049"/>
          <a:ext cx="1903096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2"/>
  <sheetViews>
    <sheetView workbookViewId="0">
      <selection activeCell="C2" sqref="A2:XFD2"/>
    </sheetView>
  </sheetViews>
  <sheetFormatPr defaultRowHeight="15" x14ac:dyDescent="0.25"/>
  <sheetData>
    <row r="1" spans="1:131" ht="38.25" x14ac:dyDescent="0.25">
      <c r="A1" s="25" t="s">
        <v>15</v>
      </c>
      <c r="B1" s="25" t="s">
        <v>17</v>
      </c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30" t="s">
        <v>24</v>
      </c>
      <c r="I1" s="25" t="s">
        <v>25</v>
      </c>
      <c r="J1" s="30" t="s">
        <v>26</v>
      </c>
      <c r="K1" s="25" t="s">
        <v>27</v>
      </c>
      <c r="L1" s="25" t="s">
        <v>28</v>
      </c>
      <c r="M1" s="25" t="s">
        <v>29</v>
      </c>
      <c r="N1" s="30" t="s">
        <v>30</v>
      </c>
      <c r="O1" s="25" t="s">
        <v>31</v>
      </c>
      <c r="P1" s="25" t="s">
        <v>32</v>
      </c>
      <c r="Q1" s="25" t="s">
        <v>33</v>
      </c>
      <c r="R1" s="25" t="s">
        <v>34</v>
      </c>
      <c r="S1" s="25" t="s">
        <v>35</v>
      </c>
      <c r="T1" s="25" t="s">
        <v>36</v>
      </c>
      <c r="U1" s="25" t="s">
        <v>37</v>
      </c>
      <c r="V1" s="25" t="s">
        <v>38</v>
      </c>
      <c r="W1" s="25" t="s">
        <v>39</v>
      </c>
      <c r="X1" s="25" t="s">
        <v>40</v>
      </c>
      <c r="Y1" s="25" t="s">
        <v>41</v>
      </c>
      <c r="Z1" s="25" t="s">
        <v>42</v>
      </c>
      <c r="AA1" s="25" t="s">
        <v>43</v>
      </c>
      <c r="AB1" s="33" t="s">
        <v>44</v>
      </c>
      <c r="AC1" s="33" t="s">
        <v>45</v>
      </c>
      <c r="AD1" s="33" t="s">
        <v>46</v>
      </c>
      <c r="AE1" s="33" t="s">
        <v>47</v>
      </c>
      <c r="AF1" s="33" t="s">
        <v>48</v>
      </c>
      <c r="AG1" s="25" t="s">
        <v>49</v>
      </c>
      <c r="AH1" s="25" t="s">
        <v>50</v>
      </c>
      <c r="AI1" s="25" t="s">
        <v>51</v>
      </c>
      <c r="AJ1" s="25" t="s">
        <v>52</v>
      </c>
      <c r="AK1" s="37" t="s">
        <v>53</v>
      </c>
      <c r="AL1" s="37" t="s">
        <v>54</v>
      </c>
      <c r="AM1" s="38" t="s">
        <v>55</v>
      </c>
      <c r="AN1" s="37" t="s">
        <v>56</v>
      </c>
      <c r="AO1" s="25" t="s">
        <v>57</v>
      </c>
      <c r="AP1" s="25" t="s">
        <v>58</v>
      </c>
      <c r="AQ1" s="25" t="s">
        <v>60</v>
      </c>
      <c r="AR1" s="25" t="s">
        <v>61</v>
      </c>
      <c r="AS1" s="25" t="s">
        <v>62</v>
      </c>
      <c r="AT1" s="25" t="s">
        <v>63</v>
      </c>
      <c r="AU1" s="41" t="s">
        <v>64</v>
      </c>
      <c r="AV1" s="42" t="s">
        <v>65</v>
      </c>
      <c r="AW1" s="42" t="s">
        <v>66</v>
      </c>
      <c r="AX1" s="42" t="s">
        <v>67</v>
      </c>
      <c r="AY1" s="42" t="s">
        <v>68</v>
      </c>
      <c r="AZ1" s="42" t="s">
        <v>69</v>
      </c>
      <c r="BA1" s="42" t="s">
        <v>70</v>
      </c>
      <c r="BB1" s="42" t="s">
        <v>71</v>
      </c>
      <c r="BC1" s="42" t="s">
        <v>72</v>
      </c>
      <c r="BD1" s="42" t="s">
        <v>73</v>
      </c>
      <c r="BE1" s="42" t="s">
        <v>74</v>
      </c>
      <c r="BF1" s="46" t="s">
        <v>75</v>
      </c>
      <c r="BG1" s="46" t="s">
        <v>76</v>
      </c>
      <c r="BH1" s="46" t="s">
        <v>77</v>
      </c>
      <c r="BI1" s="46" t="s">
        <v>78</v>
      </c>
      <c r="BJ1" s="46" t="s">
        <v>79</v>
      </c>
      <c r="BK1" s="46" t="s">
        <v>80</v>
      </c>
      <c r="BL1" s="46" t="s">
        <v>81</v>
      </c>
      <c r="BM1" s="46" t="s">
        <v>82</v>
      </c>
      <c r="BN1" s="46" t="s">
        <v>83</v>
      </c>
      <c r="BO1" s="51" t="s">
        <v>84</v>
      </c>
      <c r="BP1" s="51" t="s">
        <v>85</v>
      </c>
      <c r="BQ1" s="51" t="s">
        <v>86</v>
      </c>
      <c r="BR1" s="51" t="s">
        <v>87</v>
      </c>
      <c r="BS1" s="51" t="s">
        <v>88</v>
      </c>
      <c r="BT1" s="51" t="s">
        <v>89</v>
      </c>
      <c r="BU1" s="51" t="s">
        <v>90</v>
      </c>
      <c r="BV1" s="51" t="s">
        <v>91</v>
      </c>
      <c r="BW1" s="51" t="s">
        <v>92</v>
      </c>
      <c r="BX1" s="53" t="s">
        <v>93</v>
      </c>
      <c r="BY1" s="53" t="s">
        <v>94</v>
      </c>
      <c r="BZ1" s="53" t="s">
        <v>95</v>
      </c>
      <c r="CA1" s="53" t="s">
        <v>96</v>
      </c>
      <c r="CB1" s="53" t="s">
        <v>97</v>
      </c>
      <c r="CC1" s="53" t="s">
        <v>98</v>
      </c>
      <c r="CD1" s="53" t="s">
        <v>99</v>
      </c>
      <c r="CE1" s="53" t="s">
        <v>100</v>
      </c>
      <c r="CF1" s="57" t="s">
        <v>101</v>
      </c>
      <c r="CG1" s="57" t="s">
        <v>102</v>
      </c>
      <c r="CH1" s="57" t="s">
        <v>103</v>
      </c>
      <c r="CI1" s="57" t="s">
        <v>104</v>
      </c>
      <c r="CJ1" s="57" t="s">
        <v>105</v>
      </c>
      <c r="CK1" s="57" t="s">
        <v>106</v>
      </c>
      <c r="CL1" s="57" t="s">
        <v>107</v>
      </c>
      <c r="CM1" s="57" t="s">
        <v>108</v>
      </c>
      <c r="CN1" s="59" t="s">
        <v>109</v>
      </c>
      <c r="CO1" s="60" t="s">
        <v>110</v>
      </c>
      <c r="CP1" s="62" t="s">
        <v>111</v>
      </c>
      <c r="CQ1" s="64" t="s">
        <v>112</v>
      </c>
      <c r="CR1" s="66" t="s">
        <v>113</v>
      </c>
      <c r="CS1" s="60" t="s">
        <v>114</v>
      </c>
      <c r="CT1" s="62" t="s">
        <v>115</v>
      </c>
      <c r="CU1" s="64" t="s">
        <v>116</v>
      </c>
      <c r="CV1" s="66" t="s">
        <v>117</v>
      </c>
      <c r="CW1" s="60" t="s">
        <v>118</v>
      </c>
      <c r="CX1" s="62" t="s">
        <v>119</v>
      </c>
      <c r="CY1" s="64" t="s">
        <v>120</v>
      </c>
      <c r="CZ1" s="66" t="s">
        <v>121</v>
      </c>
      <c r="DA1" s="67" t="s">
        <v>122</v>
      </c>
      <c r="DB1" s="67" t="s">
        <v>123</v>
      </c>
      <c r="DC1" s="67" t="s">
        <v>124</v>
      </c>
      <c r="DD1" s="25" t="s">
        <v>125</v>
      </c>
      <c r="DE1" s="25" t="s">
        <v>126</v>
      </c>
      <c r="DF1" s="25" t="s">
        <v>127</v>
      </c>
      <c r="DG1" s="25" t="s">
        <v>128</v>
      </c>
      <c r="DH1" s="25" t="s">
        <v>129</v>
      </c>
      <c r="DI1" s="25" t="s">
        <v>130</v>
      </c>
      <c r="DJ1" s="25" t="s">
        <v>131</v>
      </c>
      <c r="DK1" s="25" t="s">
        <v>132</v>
      </c>
      <c r="DL1" s="25" t="s">
        <v>133</v>
      </c>
      <c r="DM1" s="25" t="s">
        <v>134</v>
      </c>
      <c r="DN1" s="25" t="s">
        <v>135</v>
      </c>
      <c r="DO1" s="25" t="s">
        <v>136</v>
      </c>
      <c r="DP1" s="25" t="s">
        <v>137</v>
      </c>
      <c r="DQ1" s="25" t="s">
        <v>138</v>
      </c>
      <c r="DR1" s="25" t="s">
        <v>139</v>
      </c>
      <c r="DS1" s="25" t="s">
        <v>140</v>
      </c>
      <c r="DT1" s="25" t="s">
        <v>141</v>
      </c>
      <c r="DU1" s="25" t="s">
        <v>142</v>
      </c>
      <c r="DV1" s="25" t="s">
        <v>144</v>
      </c>
      <c r="DW1" s="25" t="s">
        <v>146</v>
      </c>
      <c r="DX1" s="25" t="s">
        <v>148</v>
      </c>
      <c r="DY1" s="25" t="s">
        <v>150</v>
      </c>
      <c r="DZ1" s="25" t="s">
        <v>151</v>
      </c>
      <c r="EA1" s="25" t="s">
        <v>152</v>
      </c>
    </row>
    <row r="2" spans="1:131" x14ac:dyDescent="0.25">
      <c r="A2" s="26" t="s">
        <v>16</v>
      </c>
      <c r="B2" s="27" t="s">
        <v>18</v>
      </c>
      <c r="C2" s="28" t="e">
        <f>#REF!</f>
        <v>#REF!</v>
      </c>
      <c r="D2" s="27" t="e">
        <f>#REF!</f>
        <v>#REF!</v>
      </c>
      <c r="E2" s="27" t="e">
        <f>#REF!</f>
        <v>#REF!</v>
      </c>
      <c r="F2" s="29" t="e">
        <f>#REF!</f>
        <v>#REF!</v>
      </c>
      <c r="G2" s="27" t="e">
        <f>#REF!</f>
        <v>#REF!</v>
      </c>
      <c r="H2" s="31" t="e">
        <f>#REF!</f>
        <v>#REF!</v>
      </c>
      <c r="I2" s="31" t="e">
        <f>#REF!</f>
        <v>#REF!</v>
      </c>
      <c r="J2" s="31" t="e">
        <f>#REF!</f>
        <v>#REF!</v>
      </c>
      <c r="K2" s="27" t="e">
        <f>#REF!</f>
        <v>#REF!</v>
      </c>
      <c r="L2" s="31" t="e">
        <f>#REF!</f>
        <v>#REF!</v>
      </c>
      <c r="M2" s="31" t="e">
        <f>#REF!</f>
        <v>#REF!</v>
      </c>
      <c r="N2" s="31" t="e">
        <f>#REF!</f>
        <v>#REF!</v>
      </c>
      <c r="O2" s="32" t="e">
        <f>CONCATENATE(#REF!,", oddíl: ",#REF!,", vložka: ",#REF!)</f>
        <v>#REF!</v>
      </c>
      <c r="P2" s="27" t="e">
        <f>CONCATENATE(#REF!," ",#REF!,", ",#REF!," ",#REF!)</f>
        <v>#REF!</v>
      </c>
      <c r="Q2" s="27" t="e">
        <f>CONCATENATE(#REF!," ",#REF!,", ",#REF!," ",#REF!)</f>
        <v>#REF!</v>
      </c>
      <c r="R2" s="27" t="e">
        <f>CONCATENATE(#REF!," ",#REF!,", ",#REF!," ",#REF!,", ",#REF!)</f>
        <v>#REF!</v>
      </c>
      <c r="S2" s="27" t="e">
        <f>CONCATENATE(#REF!," ",#REF!,", ",#REF!," ",#REF!,", ",#REF!)</f>
        <v>#REF!</v>
      </c>
      <c r="T2" s="31" t="e">
        <f>#REF!</f>
        <v>#REF!</v>
      </c>
      <c r="U2" s="27" t="e">
        <f>#REF!</f>
        <v>#REF!</v>
      </c>
      <c r="V2" s="31" t="e">
        <f>#REF!</f>
        <v>#REF!</v>
      </c>
      <c r="W2" s="31" t="e">
        <f>#REF!</f>
        <v>#REF!</v>
      </c>
      <c r="X2" s="31" t="e">
        <f>#REF!</f>
        <v>#REF!</v>
      </c>
      <c r="Y2" s="27" t="e">
        <f>#REF!</f>
        <v>#REF!</v>
      </c>
      <c r="Z2" s="27" t="e">
        <f>#REF!</f>
        <v>#REF!</v>
      </c>
      <c r="AA2" s="27" t="e">
        <f>#REF!</f>
        <v>#REF!</v>
      </c>
      <c r="AB2" s="34" t="e">
        <f>#REF!</f>
        <v>#REF!</v>
      </c>
      <c r="AC2" s="34" t="e">
        <f>#REF!</f>
        <v>#REF!</v>
      </c>
      <c r="AD2" s="35" t="e">
        <f>#REF!</f>
        <v>#REF!</v>
      </c>
      <c r="AE2" s="34" t="e">
        <f>#REF!</f>
        <v>#REF!</v>
      </c>
      <c r="AF2" s="34" t="e">
        <f>#REF!</f>
        <v>#REF!</v>
      </c>
      <c r="AG2" s="36" t="e">
        <f>#REF!</f>
        <v>#REF!</v>
      </c>
      <c r="AH2" s="36" t="e">
        <f>#REF!</f>
        <v>#REF!</v>
      </c>
      <c r="AI2" s="36" t="e">
        <f>#REF!</f>
        <v>#REF!</v>
      </c>
      <c r="AJ2" s="36" t="e">
        <f>#REF!</f>
        <v>#REF!</v>
      </c>
      <c r="AK2" s="36" t="e">
        <f>#REF!</f>
        <v>#REF!</v>
      </c>
      <c r="AL2" s="31" t="e">
        <f>#REF!</f>
        <v>#REF!</v>
      </c>
      <c r="AM2" s="39"/>
      <c r="AN2" s="31" t="e">
        <f>#REF!</f>
        <v>#REF!</v>
      </c>
      <c r="AO2" s="27" t="e">
        <f>#REF!</f>
        <v>#REF!</v>
      </c>
      <c r="AP2" s="27" t="s">
        <v>59</v>
      </c>
      <c r="AQ2" s="36" t="e">
        <f>#REF!</f>
        <v>#REF!</v>
      </c>
      <c r="AR2" s="40" t="e">
        <f>#REF!</f>
        <v>#REF!</v>
      </c>
      <c r="AS2" s="27" t="e">
        <f>#REF!</f>
        <v>#REF!</v>
      </c>
      <c r="AT2" s="27"/>
      <c r="AU2" s="27" t="e">
        <f>#REF!</f>
        <v>#REF!</v>
      </c>
      <c r="AV2" s="43" t="e">
        <f>#REF!</f>
        <v>#REF!</v>
      </c>
      <c r="AW2" s="44" t="e">
        <f>#REF!</f>
        <v>#REF!</v>
      </c>
      <c r="AX2" s="43" t="e">
        <f>#REF!</f>
        <v>#REF!</v>
      </c>
      <c r="AY2" s="44" t="e">
        <f>#REF!</f>
        <v>#REF!</v>
      </c>
      <c r="AZ2" s="43" t="e">
        <f>#REF!</f>
        <v>#REF!</v>
      </c>
      <c r="BA2" s="44" t="e">
        <f>#REF!</f>
        <v>#REF!</v>
      </c>
      <c r="BB2" s="45"/>
      <c r="BC2" s="45"/>
      <c r="BD2" s="43" t="e">
        <f>#REF!</f>
        <v>#REF!</v>
      </c>
      <c r="BE2" s="44" t="e">
        <f>#REF!</f>
        <v>#REF!</v>
      </c>
      <c r="BF2" s="47" t="e">
        <f>#REF!</f>
        <v>#REF!</v>
      </c>
      <c r="BG2" s="48" t="e">
        <f>#REF!</f>
        <v>#REF!</v>
      </c>
      <c r="BH2" s="49" t="e">
        <f>#REF!</f>
        <v>#REF!</v>
      </c>
      <c r="BI2" s="47" t="e">
        <f>#REF!</f>
        <v>#REF!</v>
      </c>
      <c r="BJ2" s="48" t="e">
        <f>#REF!</f>
        <v>#REF!</v>
      </c>
      <c r="BK2" s="49" t="e">
        <f>#REF!</f>
        <v>#REF!</v>
      </c>
      <c r="BL2" s="50" t="e">
        <f>#REF!</f>
        <v>#REF!</v>
      </c>
      <c r="BM2" s="48" t="e">
        <f>#REF!</f>
        <v>#REF!</v>
      </c>
      <c r="BN2" s="49" t="e">
        <f>#REF!</f>
        <v>#REF!</v>
      </c>
      <c r="BO2" s="52" t="e">
        <f>#REF!</f>
        <v>#REF!</v>
      </c>
      <c r="BP2" s="52" t="e">
        <f>#REF!</f>
        <v>#REF!</v>
      </c>
      <c r="BQ2" s="52" t="e">
        <f>#REF!</f>
        <v>#REF!</v>
      </c>
      <c r="BR2" s="52" t="e">
        <f>#REF!</f>
        <v>#REF!</v>
      </c>
      <c r="BS2" s="52" t="e">
        <f>#REF!</f>
        <v>#REF!</v>
      </c>
      <c r="BT2" s="52" t="e">
        <f>#REF!</f>
        <v>#REF!</v>
      </c>
      <c r="BU2" s="52" t="e">
        <f>#REF!</f>
        <v>#REF!</v>
      </c>
      <c r="BV2" s="52" t="e">
        <f>#REF!</f>
        <v>#REF!</v>
      </c>
      <c r="BW2" s="52" t="e">
        <f>#REF!</f>
        <v>#REF!</v>
      </c>
      <c r="BX2" s="54" t="e">
        <f>#REF!</f>
        <v>#REF!</v>
      </c>
      <c r="BY2" s="54" t="e">
        <f>#REF!</f>
        <v>#REF!</v>
      </c>
      <c r="BZ2" s="54" t="e">
        <f>#REF!</f>
        <v>#REF!</v>
      </c>
      <c r="CA2" s="54" t="e">
        <f>#REF!</f>
        <v>#REF!</v>
      </c>
      <c r="CB2" s="55"/>
      <c r="CC2" s="54"/>
      <c r="CD2" s="56"/>
      <c r="CE2" s="54"/>
      <c r="CF2" s="58" t="e">
        <f>#REF!</f>
        <v>#REF!</v>
      </c>
      <c r="CG2" s="58" t="e">
        <f>#REF!</f>
        <v>#REF!</v>
      </c>
      <c r="CH2" s="58" t="e">
        <f>#REF!</f>
        <v>#REF!</v>
      </c>
      <c r="CI2" s="58" t="e">
        <f>#REF!</f>
        <v>#REF!</v>
      </c>
      <c r="CJ2" s="58" t="e">
        <f>#REF!</f>
        <v>#REF!</v>
      </c>
      <c r="CK2" s="58" t="e">
        <f>#REF!</f>
        <v>#REF!</v>
      </c>
      <c r="CL2" s="58" t="e">
        <f>#REF!</f>
        <v>#REF!</v>
      </c>
      <c r="CM2" s="58" t="e">
        <f>#REF!</f>
        <v>#REF!</v>
      </c>
      <c r="CN2" s="27" t="e">
        <f>#REF!</f>
        <v>#REF!</v>
      </c>
      <c r="CO2" s="61" t="e">
        <f>CONCATENATE(#REF!," ",#REF!," ",#REF!,", ",#REF!)</f>
        <v>#REF!</v>
      </c>
      <c r="CP2" s="63" t="e">
        <f>#REF!</f>
        <v>#REF!</v>
      </c>
      <c r="CQ2" s="65" t="e">
        <f>#REF!</f>
        <v>#REF!</v>
      </c>
      <c r="CR2" s="65">
        <f>B95</f>
        <v>0</v>
      </c>
      <c r="CS2" s="61" t="e">
        <f>CONCATENATE(#REF!," ",#REF!," ",#REF!,", ",#REF!)</f>
        <v>#REF!</v>
      </c>
      <c r="CT2" s="63" t="e">
        <f>#REF!</f>
        <v>#REF!</v>
      </c>
      <c r="CU2" s="65" t="e">
        <f>#REF!</f>
        <v>#REF!</v>
      </c>
      <c r="CV2" s="65">
        <f>B99</f>
        <v>0</v>
      </c>
      <c r="CW2" s="61" t="e">
        <f>#REF!</f>
        <v>#REF!</v>
      </c>
      <c r="CX2" s="61" t="e">
        <f>#REF!</f>
        <v>#REF!</v>
      </c>
      <c r="CY2" s="65"/>
      <c r="CZ2" s="65"/>
      <c r="DA2" s="27" t="e">
        <f>#REF!</f>
        <v>#REF!</v>
      </c>
      <c r="DB2" s="27" t="e">
        <f>#REF!</f>
        <v>#REF!</v>
      </c>
      <c r="DC2" s="27" t="e">
        <f>#REF!</f>
        <v>#REF!</v>
      </c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 t="s">
        <v>143</v>
      </c>
      <c r="DV2" s="27" t="s">
        <v>145</v>
      </c>
      <c r="DW2" s="27" t="s">
        <v>147</v>
      </c>
      <c r="DX2" s="27" t="s">
        <v>149</v>
      </c>
      <c r="DY2" s="31" t="e">
        <f>#REF!</f>
        <v>#REF!</v>
      </c>
      <c r="DZ2" s="31" t="e">
        <f>#REF!</f>
        <v>#REF!</v>
      </c>
      <c r="EA2" s="31" t="e">
        <f>#REF!</f>
        <v>#REF!</v>
      </c>
    </row>
  </sheetData>
  <conditionalFormatting sqref="BR1:BT1">
    <cfRule type="duplicateValues" dxfId="15" priority="2"/>
  </conditionalFormatting>
  <conditionalFormatting sqref="BU1:BW1">
    <cfRule type="duplicateValues" dxfId="14" priority="1"/>
  </conditionalFormatting>
  <conditionalFormatting sqref="CN1:CP1 A1 E1:BQ1">
    <cfRule type="duplicateValues" dxfId="13" priority="7"/>
  </conditionalFormatting>
  <conditionalFormatting sqref="CS1:CT1">
    <cfRule type="duplicateValues" dxfId="12" priority="4"/>
  </conditionalFormatting>
  <conditionalFormatting sqref="CW1:CX1">
    <cfRule type="duplicateValues" dxfId="11" priority="5"/>
  </conditionalFormatting>
  <conditionalFormatting sqref="DD1:DX1 B1:D1">
    <cfRule type="duplicateValues" dxfId="10" priority="6"/>
  </conditionalFormatting>
  <conditionalFormatting sqref="DY1:EA1">
    <cfRule type="duplicateValues" dxfId="9" priority="3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1"/>
  <sheetViews>
    <sheetView topLeftCell="A94" workbookViewId="0">
      <selection activeCell="B127" sqref="B127"/>
    </sheetView>
  </sheetViews>
  <sheetFormatPr defaultRowHeight="15" x14ac:dyDescent="0.25"/>
  <cols>
    <col min="1" max="1" width="63" customWidth="1"/>
    <col min="2" max="2" width="66.28515625" customWidth="1"/>
  </cols>
  <sheetData>
    <row r="1" spans="1:2" x14ac:dyDescent="0.25">
      <c r="A1" s="25" t="s">
        <v>15</v>
      </c>
      <c r="B1" s="26" t="s">
        <v>16</v>
      </c>
    </row>
    <row r="2" spans="1:2" x14ac:dyDescent="0.25">
      <c r="A2" s="25" t="s">
        <v>17</v>
      </c>
      <c r="B2" s="27" t="s">
        <v>18</v>
      </c>
    </row>
    <row r="3" spans="1:2" x14ac:dyDescent="0.25">
      <c r="A3" s="25" t="s">
        <v>19</v>
      </c>
      <c r="B3" s="28" t="e">
        <f>#REF!</f>
        <v>#REF!</v>
      </c>
    </row>
    <row r="4" spans="1:2" x14ac:dyDescent="0.25">
      <c r="A4" s="25" t="s">
        <v>20</v>
      </c>
      <c r="B4" s="27" t="e">
        <f>#REF!</f>
        <v>#REF!</v>
      </c>
    </row>
    <row r="5" spans="1:2" x14ac:dyDescent="0.25">
      <c r="A5" s="25" t="s">
        <v>21</v>
      </c>
      <c r="B5" s="27" t="e">
        <f>#REF!</f>
        <v>#REF!</v>
      </c>
    </row>
    <row r="6" spans="1:2" x14ac:dyDescent="0.25">
      <c r="A6" s="25" t="s">
        <v>22</v>
      </c>
      <c r="B6" s="29" t="e">
        <f>#REF!</f>
        <v>#REF!</v>
      </c>
    </row>
    <row r="7" spans="1:2" x14ac:dyDescent="0.25">
      <c r="A7" s="25" t="s">
        <v>23</v>
      </c>
      <c r="B7" s="27" t="e">
        <f>#REF!</f>
        <v>#REF!</v>
      </c>
    </row>
    <row r="8" spans="1:2" x14ac:dyDescent="0.25">
      <c r="A8" s="30" t="s">
        <v>24</v>
      </c>
      <c r="B8" s="31" t="e">
        <f>#REF!</f>
        <v>#REF!</v>
      </c>
    </row>
    <row r="9" spans="1:2" x14ac:dyDescent="0.25">
      <c r="A9" s="25" t="s">
        <v>25</v>
      </c>
      <c r="B9" s="31" t="e">
        <f>#REF!</f>
        <v>#REF!</v>
      </c>
    </row>
    <row r="10" spans="1:2" x14ac:dyDescent="0.25">
      <c r="A10" s="30" t="s">
        <v>26</v>
      </c>
      <c r="B10" s="31" t="e">
        <f>#REF!</f>
        <v>#REF!</v>
      </c>
    </row>
    <row r="11" spans="1:2" x14ac:dyDescent="0.25">
      <c r="A11" s="25" t="s">
        <v>27</v>
      </c>
      <c r="B11" s="27" t="e">
        <f>#REF!</f>
        <v>#REF!</v>
      </c>
    </row>
    <row r="12" spans="1:2" x14ac:dyDescent="0.25">
      <c r="A12" s="25" t="s">
        <v>28</v>
      </c>
      <c r="B12" s="31" t="e">
        <f>#REF!</f>
        <v>#REF!</v>
      </c>
    </row>
    <row r="13" spans="1:2" x14ac:dyDescent="0.25">
      <c r="A13" s="25" t="s">
        <v>29</v>
      </c>
      <c r="B13" s="31" t="e">
        <f>#REF!</f>
        <v>#REF!</v>
      </c>
    </row>
    <row r="14" spans="1:2" x14ac:dyDescent="0.25">
      <c r="A14" s="30" t="s">
        <v>30</v>
      </c>
      <c r="B14" s="31" t="e">
        <f>#REF!</f>
        <v>#REF!</v>
      </c>
    </row>
    <row r="15" spans="1:2" x14ac:dyDescent="0.25">
      <c r="A15" s="25" t="s">
        <v>31</v>
      </c>
      <c r="B15" s="32" t="e">
        <f>CONCATENATE(#REF!,", oddíl: ",#REF!,", vložka: ",#REF!)</f>
        <v>#REF!</v>
      </c>
    </row>
    <row r="16" spans="1:2" x14ac:dyDescent="0.25">
      <c r="A16" s="25" t="s">
        <v>32</v>
      </c>
      <c r="B16" s="27" t="e">
        <f>CONCATENATE(#REF!," ",#REF!,", ",#REF!," ",#REF!)</f>
        <v>#REF!</v>
      </c>
    </row>
    <row r="17" spans="1:2" x14ac:dyDescent="0.25">
      <c r="A17" s="25" t="s">
        <v>33</v>
      </c>
      <c r="B17" s="27" t="e">
        <f>CONCATENATE(#REF!," ",#REF!,", ",#REF!," ",#REF!)</f>
        <v>#REF!</v>
      </c>
    </row>
    <row r="18" spans="1:2" x14ac:dyDescent="0.25">
      <c r="A18" s="25" t="s">
        <v>34</v>
      </c>
      <c r="B18" s="27" t="e">
        <f>CONCATENATE(#REF!," ",#REF!,", ",#REF!," ",#REF!,", ",#REF!)</f>
        <v>#REF!</v>
      </c>
    </row>
    <row r="19" spans="1:2" x14ac:dyDescent="0.25">
      <c r="A19" s="25" t="s">
        <v>35</v>
      </c>
      <c r="B19" s="27" t="e">
        <f>CONCATENATE(#REF!," ",#REF!,", ",#REF!," ",#REF!,", ",#REF!)</f>
        <v>#REF!</v>
      </c>
    </row>
    <row r="20" spans="1:2" x14ac:dyDescent="0.25">
      <c r="A20" s="25" t="s">
        <v>36</v>
      </c>
      <c r="B20" s="31" t="e">
        <f>#REF!</f>
        <v>#REF!</v>
      </c>
    </row>
    <row r="21" spans="1:2" x14ac:dyDescent="0.25">
      <c r="A21" s="25" t="s">
        <v>37</v>
      </c>
      <c r="B21" s="27" t="e">
        <f>#REF!</f>
        <v>#REF!</v>
      </c>
    </row>
    <row r="22" spans="1:2" x14ac:dyDescent="0.25">
      <c r="A22" s="25" t="s">
        <v>38</v>
      </c>
      <c r="B22" s="31" t="e">
        <f>#REF!</f>
        <v>#REF!</v>
      </c>
    </row>
    <row r="23" spans="1:2" x14ac:dyDescent="0.25">
      <c r="A23" s="25" t="s">
        <v>39</v>
      </c>
      <c r="B23" s="31" t="e">
        <f>#REF!</f>
        <v>#REF!</v>
      </c>
    </row>
    <row r="24" spans="1:2" x14ac:dyDescent="0.25">
      <c r="A24" s="25" t="s">
        <v>40</v>
      </c>
      <c r="B24" s="31" t="e">
        <f>#REF!</f>
        <v>#REF!</v>
      </c>
    </row>
    <row r="25" spans="1:2" x14ac:dyDescent="0.25">
      <c r="A25" s="25" t="s">
        <v>41</v>
      </c>
      <c r="B25" s="27" t="e">
        <f>#REF!</f>
        <v>#REF!</v>
      </c>
    </row>
    <row r="26" spans="1:2" x14ac:dyDescent="0.25">
      <c r="A26" s="25" t="s">
        <v>42</v>
      </c>
      <c r="B26" s="27" t="e">
        <f>#REF!</f>
        <v>#REF!</v>
      </c>
    </row>
    <row r="27" spans="1:2" x14ac:dyDescent="0.25">
      <c r="A27" s="25" t="s">
        <v>43</v>
      </c>
      <c r="B27" s="27" t="e">
        <f>#REF!</f>
        <v>#REF!</v>
      </c>
    </row>
    <row r="28" spans="1:2" x14ac:dyDescent="0.25">
      <c r="A28" s="33" t="s">
        <v>44</v>
      </c>
      <c r="B28" s="34" t="e">
        <f>#REF!</f>
        <v>#REF!</v>
      </c>
    </row>
    <row r="29" spans="1:2" x14ac:dyDescent="0.25">
      <c r="A29" s="33" t="s">
        <v>45</v>
      </c>
      <c r="B29" s="34" t="e">
        <f>#REF!</f>
        <v>#REF!</v>
      </c>
    </row>
    <row r="30" spans="1:2" x14ac:dyDescent="0.25">
      <c r="A30" s="33" t="s">
        <v>46</v>
      </c>
      <c r="B30" s="35" t="e">
        <f>#REF!</f>
        <v>#REF!</v>
      </c>
    </row>
    <row r="31" spans="1:2" x14ac:dyDescent="0.25">
      <c r="A31" s="33" t="s">
        <v>47</v>
      </c>
      <c r="B31" s="34" t="e">
        <f>#REF!</f>
        <v>#REF!</v>
      </c>
    </row>
    <row r="32" spans="1:2" x14ac:dyDescent="0.25">
      <c r="A32" s="33" t="s">
        <v>48</v>
      </c>
      <c r="B32" s="34" t="e">
        <f>#REF!</f>
        <v>#REF!</v>
      </c>
    </row>
    <row r="33" spans="1:2" x14ac:dyDescent="0.25">
      <c r="A33" s="25" t="s">
        <v>49</v>
      </c>
      <c r="B33" s="36" t="e">
        <f>#REF!</f>
        <v>#REF!</v>
      </c>
    </row>
    <row r="34" spans="1:2" x14ac:dyDescent="0.25">
      <c r="A34" s="25" t="s">
        <v>50</v>
      </c>
      <c r="B34" s="36" t="e">
        <f>#REF!</f>
        <v>#REF!</v>
      </c>
    </row>
    <row r="35" spans="1:2" x14ac:dyDescent="0.25">
      <c r="A35" s="25" t="s">
        <v>51</v>
      </c>
      <c r="B35" s="36" t="e">
        <f>#REF!</f>
        <v>#REF!</v>
      </c>
    </row>
    <row r="36" spans="1:2" x14ac:dyDescent="0.25">
      <c r="A36" s="25" t="s">
        <v>52</v>
      </c>
      <c r="B36" s="36" t="e">
        <f>#REF!</f>
        <v>#REF!</v>
      </c>
    </row>
    <row r="37" spans="1:2" x14ac:dyDescent="0.25">
      <c r="A37" s="37" t="s">
        <v>53</v>
      </c>
      <c r="B37" s="36" t="e">
        <f>#REF!</f>
        <v>#REF!</v>
      </c>
    </row>
    <row r="38" spans="1:2" x14ac:dyDescent="0.25">
      <c r="A38" s="37" t="s">
        <v>54</v>
      </c>
      <c r="B38" s="31" t="e">
        <f>#REF!</f>
        <v>#REF!</v>
      </c>
    </row>
    <row r="39" spans="1:2" x14ac:dyDescent="0.25">
      <c r="A39" s="38" t="s">
        <v>55</v>
      </c>
      <c r="B39" s="39"/>
    </row>
    <row r="40" spans="1:2" x14ac:dyDescent="0.25">
      <c r="A40" s="37" t="s">
        <v>56</v>
      </c>
      <c r="B40" s="31" t="e">
        <f>#REF!</f>
        <v>#REF!</v>
      </c>
    </row>
    <row r="41" spans="1:2" x14ac:dyDescent="0.25">
      <c r="A41" s="25" t="s">
        <v>57</v>
      </c>
      <c r="B41" s="27" t="e">
        <f>#REF!</f>
        <v>#REF!</v>
      </c>
    </row>
    <row r="42" spans="1:2" x14ac:dyDescent="0.25">
      <c r="A42" s="25" t="s">
        <v>58</v>
      </c>
      <c r="B42" s="27" t="s">
        <v>59</v>
      </c>
    </row>
    <row r="43" spans="1:2" x14ac:dyDescent="0.25">
      <c r="A43" s="25" t="s">
        <v>60</v>
      </c>
      <c r="B43" s="36" t="e">
        <f>#REF!</f>
        <v>#REF!</v>
      </c>
    </row>
    <row r="44" spans="1:2" x14ac:dyDescent="0.25">
      <c r="A44" s="25" t="s">
        <v>61</v>
      </c>
      <c r="B44" s="40" t="e">
        <f>#REF!</f>
        <v>#REF!</v>
      </c>
    </row>
    <row r="45" spans="1:2" x14ac:dyDescent="0.25">
      <c r="A45" s="25" t="s">
        <v>62</v>
      </c>
      <c r="B45" s="27" t="e">
        <f>#REF!</f>
        <v>#REF!</v>
      </c>
    </row>
    <row r="46" spans="1:2" x14ac:dyDescent="0.25">
      <c r="A46" s="25" t="s">
        <v>63</v>
      </c>
      <c r="B46" s="27"/>
    </row>
    <row r="47" spans="1:2" x14ac:dyDescent="0.25">
      <c r="A47" s="41" t="s">
        <v>64</v>
      </c>
      <c r="B47" s="27" t="e">
        <f>#REF!</f>
        <v>#REF!</v>
      </c>
    </row>
    <row r="48" spans="1:2" x14ac:dyDescent="0.25">
      <c r="A48" s="42" t="s">
        <v>65</v>
      </c>
      <c r="B48" s="43" t="e">
        <f>#REF!</f>
        <v>#REF!</v>
      </c>
    </row>
    <row r="49" spans="1:2" x14ac:dyDescent="0.25">
      <c r="A49" s="42" t="s">
        <v>66</v>
      </c>
      <c r="B49" s="44" t="e">
        <f>#REF!</f>
        <v>#REF!</v>
      </c>
    </row>
    <row r="50" spans="1:2" x14ac:dyDescent="0.25">
      <c r="A50" s="42" t="s">
        <v>67</v>
      </c>
      <c r="B50" s="43" t="e">
        <f>#REF!</f>
        <v>#REF!</v>
      </c>
    </row>
    <row r="51" spans="1:2" x14ac:dyDescent="0.25">
      <c r="A51" s="42" t="s">
        <v>68</v>
      </c>
      <c r="B51" s="44" t="e">
        <f>#REF!</f>
        <v>#REF!</v>
      </c>
    </row>
    <row r="52" spans="1:2" x14ac:dyDescent="0.25">
      <c r="A52" s="42" t="s">
        <v>69</v>
      </c>
      <c r="B52" s="43" t="e">
        <f>#REF!</f>
        <v>#REF!</v>
      </c>
    </row>
    <row r="53" spans="1:2" x14ac:dyDescent="0.25">
      <c r="A53" s="42" t="s">
        <v>70</v>
      </c>
      <c r="B53" s="44" t="e">
        <f>#REF!</f>
        <v>#REF!</v>
      </c>
    </row>
    <row r="54" spans="1:2" x14ac:dyDescent="0.25">
      <c r="A54" s="42" t="s">
        <v>71</v>
      </c>
      <c r="B54" s="45"/>
    </row>
    <row r="55" spans="1:2" x14ac:dyDescent="0.25">
      <c r="A55" s="42" t="s">
        <v>72</v>
      </c>
      <c r="B55" s="45"/>
    </row>
    <row r="56" spans="1:2" x14ac:dyDescent="0.25">
      <c r="A56" s="42" t="s">
        <v>73</v>
      </c>
      <c r="B56" s="43" t="e">
        <f>#REF!</f>
        <v>#REF!</v>
      </c>
    </row>
    <row r="57" spans="1:2" x14ac:dyDescent="0.25">
      <c r="A57" s="42" t="s">
        <v>74</v>
      </c>
      <c r="B57" s="44" t="e">
        <f>#REF!</f>
        <v>#REF!</v>
      </c>
    </row>
    <row r="58" spans="1:2" x14ac:dyDescent="0.25">
      <c r="A58" s="46" t="s">
        <v>75</v>
      </c>
      <c r="B58" s="47" t="e">
        <f>#REF!</f>
        <v>#REF!</v>
      </c>
    </row>
    <row r="59" spans="1:2" x14ac:dyDescent="0.25">
      <c r="A59" s="46" t="s">
        <v>76</v>
      </c>
      <c r="B59" s="48" t="e">
        <f>#REF!</f>
        <v>#REF!</v>
      </c>
    </row>
    <row r="60" spans="1:2" x14ac:dyDescent="0.25">
      <c r="A60" s="46" t="s">
        <v>77</v>
      </c>
      <c r="B60" s="49" t="e">
        <f>#REF!</f>
        <v>#REF!</v>
      </c>
    </row>
    <row r="61" spans="1:2" x14ac:dyDescent="0.25">
      <c r="A61" s="46" t="s">
        <v>78</v>
      </c>
      <c r="B61" s="47" t="e">
        <f>#REF!</f>
        <v>#REF!</v>
      </c>
    </row>
    <row r="62" spans="1:2" x14ac:dyDescent="0.25">
      <c r="A62" s="46" t="s">
        <v>79</v>
      </c>
      <c r="B62" s="48" t="e">
        <f>#REF!</f>
        <v>#REF!</v>
      </c>
    </row>
    <row r="63" spans="1:2" x14ac:dyDescent="0.25">
      <c r="A63" s="46" t="s">
        <v>80</v>
      </c>
      <c r="B63" s="49" t="e">
        <f>#REF!</f>
        <v>#REF!</v>
      </c>
    </row>
    <row r="64" spans="1:2" x14ac:dyDescent="0.25">
      <c r="A64" s="46" t="s">
        <v>81</v>
      </c>
      <c r="B64" s="50" t="e">
        <f>#REF!</f>
        <v>#REF!</v>
      </c>
    </row>
    <row r="65" spans="1:2" x14ac:dyDescent="0.25">
      <c r="A65" s="46" t="s">
        <v>82</v>
      </c>
      <c r="B65" s="48" t="e">
        <f>#REF!</f>
        <v>#REF!</v>
      </c>
    </row>
    <row r="66" spans="1:2" x14ac:dyDescent="0.25">
      <c r="A66" s="46" t="s">
        <v>83</v>
      </c>
      <c r="B66" s="49" t="e">
        <f>#REF!</f>
        <v>#REF!</v>
      </c>
    </row>
    <row r="67" spans="1:2" x14ac:dyDescent="0.25">
      <c r="A67" s="51" t="s">
        <v>84</v>
      </c>
      <c r="B67" s="52" t="e">
        <f>#REF!</f>
        <v>#REF!</v>
      </c>
    </row>
    <row r="68" spans="1:2" x14ac:dyDescent="0.25">
      <c r="A68" s="51" t="s">
        <v>85</v>
      </c>
      <c r="B68" s="52" t="e">
        <f>#REF!</f>
        <v>#REF!</v>
      </c>
    </row>
    <row r="69" spans="1:2" x14ac:dyDescent="0.25">
      <c r="A69" s="51" t="s">
        <v>86</v>
      </c>
      <c r="B69" s="52" t="e">
        <f>#REF!</f>
        <v>#REF!</v>
      </c>
    </row>
    <row r="70" spans="1:2" x14ac:dyDescent="0.25">
      <c r="A70" s="51" t="s">
        <v>87</v>
      </c>
      <c r="B70" s="52" t="e">
        <f>#REF!</f>
        <v>#REF!</v>
      </c>
    </row>
    <row r="71" spans="1:2" x14ac:dyDescent="0.25">
      <c r="A71" s="51" t="s">
        <v>88</v>
      </c>
      <c r="B71" s="52" t="e">
        <f>#REF!</f>
        <v>#REF!</v>
      </c>
    </row>
    <row r="72" spans="1:2" x14ac:dyDescent="0.25">
      <c r="A72" s="51" t="s">
        <v>89</v>
      </c>
      <c r="B72" s="52" t="e">
        <f>#REF!</f>
        <v>#REF!</v>
      </c>
    </row>
    <row r="73" spans="1:2" x14ac:dyDescent="0.25">
      <c r="A73" s="51" t="s">
        <v>90</v>
      </c>
      <c r="B73" s="52" t="e">
        <f>#REF!</f>
        <v>#REF!</v>
      </c>
    </row>
    <row r="74" spans="1:2" x14ac:dyDescent="0.25">
      <c r="A74" s="51" t="s">
        <v>91</v>
      </c>
      <c r="B74" s="52" t="e">
        <f>#REF!</f>
        <v>#REF!</v>
      </c>
    </row>
    <row r="75" spans="1:2" x14ac:dyDescent="0.25">
      <c r="A75" s="51" t="s">
        <v>92</v>
      </c>
      <c r="B75" s="52" t="e">
        <f>#REF!</f>
        <v>#REF!</v>
      </c>
    </row>
    <row r="76" spans="1:2" x14ac:dyDescent="0.25">
      <c r="A76" s="53" t="s">
        <v>93</v>
      </c>
      <c r="B76" s="54" t="e">
        <f>#REF!</f>
        <v>#REF!</v>
      </c>
    </row>
    <row r="77" spans="1:2" x14ac:dyDescent="0.25">
      <c r="A77" s="53" t="s">
        <v>94</v>
      </c>
      <c r="B77" s="54" t="e">
        <f>#REF!</f>
        <v>#REF!</v>
      </c>
    </row>
    <row r="78" spans="1:2" x14ac:dyDescent="0.25">
      <c r="A78" s="53" t="s">
        <v>95</v>
      </c>
      <c r="B78" s="54" t="e">
        <f>#REF!</f>
        <v>#REF!</v>
      </c>
    </row>
    <row r="79" spans="1:2" x14ac:dyDescent="0.25">
      <c r="A79" s="53" t="s">
        <v>96</v>
      </c>
      <c r="B79" s="54" t="e">
        <f>#REF!</f>
        <v>#REF!</v>
      </c>
    </row>
    <row r="80" spans="1:2" x14ac:dyDescent="0.25">
      <c r="A80" s="53" t="s">
        <v>97</v>
      </c>
      <c r="B80" s="55"/>
    </row>
    <row r="81" spans="1:2" x14ac:dyDescent="0.25">
      <c r="A81" s="53" t="s">
        <v>98</v>
      </c>
      <c r="B81" s="54"/>
    </row>
    <row r="82" spans="1:2" x14ac:dyDescent="0.25">
      <c r="A82" s="53" t="s">
        <v>99</v>
      </c>
      <c r="B82" s="56"/>
    </row>
    <row r="83" spans="1:2" x14ac:dyDescent="0.25">
      <c r="A83" s="53" t="s">
        <v>100</v>
      </c>
      <c r="B83" s="54"/>
    </row>
    <row r="84" spans="1:2" x14ac:dyDescent="0.25">
      <c r="A84" s="57" t="s">
        <v>101</v>
      </c>
      <c r="B84" s="58" t="e">
        <f>#REF!</f>
        <v>#REF!</v>
      </c>
    </row>
    <row r="85" spans="1:2" x14ac:dyDescent="0.25">
      <c r="A85" s="57" t="s">
        <v>102</v>
      </c>
      <c r="B85" s="58" t="e">
        <f>#REF!</f>
        <v>#REF!</v>
      </c>
    </row>
    <row r="86" spans="1:2" x14ac:dyDescent="0.25">
      <c r="A86" s="57" t="s">
        <v>103</v>
      </c>
      <c r="B86" s="58" t="e">
        <f>#REF!</f>
        <v>#REF!</v>
      </c>
    </row>
    <row r="87" spans="1:2" x14ac:dyDescent="0.25">
      <c r="A87" s="57" t="s">
        <v>104</v>
      </c>
      <c r="B87" s="58" t="e">
        <f>#REF!</f>
        <v>#REF!</v>
      </c>
    </row>
    <row r="88" spans="1:2" x14ac:dyDescent="0.25">
      <c r="A88" s="57" t="s">
        <v>105</v>
      </c>
      <c r="B88" s="58" t="e">
        <f>#REF!</f>
        <v>#REF!</v>
      </c>
    </row>
    <row r="89" spans="1:2" x14ac:dyDescent="0.25">
      <c r="A89" s="57" t="s">
        <v>106</v>
      </c>
      <c r="B89" s="58" t="e">
        <f>#REF!</f>
        <v>#REF!</v>
      </c>
    </row>
    <row r="90" spans="1:2" x14ac:dyDescent="0.25">
      <c r="A90" s="57" t="s">
        <v>107</v>
      </c>
      <c r="B90" s="58" t="e">
        <f>#REF!</f>
        <v>#REF!</v>
      </c>
    </row>
    <row r="91" spans="1:2" x14ac:dyDescent="0.25">
      <c r="A91" s="57" t="s">
        <v>108</v>
      </c>
      <c r="B91" s="58" t="e">
        <f>#REF!</f>
        <v>#REF!</v>
      </c>
    </row>
    <row r="92" spans="1:2" x14ac:dyDescent="0.25">
      <c r="A92" s="59" t="s">
        <v>109</v>
      </c>
      <c r="B92" s="27" t="e">
        <f>#REF!</f>
        <v>#REF!</v>
      </c>
    </row>
    <row r="93" spans="1:2" x14ac:dyDescent="0.25">
      <c r="A93" s="60" t="s">
        <v>110</v>
      </c>
      <c r="B93" s="61" t="e">
        <f>CONCATENATE(#REF!," ",#REF!," ",#REF!,", ",#REF!)</f>
        <v>#REF!</v>
      </c>
    </row>
    <row r="94" spans="1:2" x14ac:dyDescent="0.25">
      <c r="A94" s="62" t="s">
        <v>111</v>
      </c>
      <c r="B94" s="63" t="e">
        <f>#REF!</f>
        <v>#REF!</v>
      </c>
    </row>
    <row r="95" spans="1:2" x14ac:dyDescent="0.25">
      <c r="A95" s="64" t="s">
        <v>112</v>
      </c>
      <c r="B95" s="65" t="e">
        <f>#REF!</f>
        <v>#REF!</v>
      </c>
    </row>
    <row r="96" spans="1:2" x14ac:dyDescent="0.25">
      <c r="A96" s="66" t="s">
        <v>113</v>
      </c>
      <c r="B96" s="65" t="e">
        <f>B95</f>
        <v>#REF!</v>
      </c>
    </row>
    <row r="97" spans="1:2" x14ac:dyDescent="0.25">
      <c r="A97" s="60" t="s">
        <v>114</v>
      </c>
      <c r="B97" s="61" t="e">
        <f>CONCATENATE(#REF!," ",#REF!," ",#REF!,", ",#REF!)</f>
        <v>#REF!</v>
      </c>
    </row>
    <row r="98" spans="1:2" x14ac:dyDescent="0.25">
      <c r="A98" s="62" t="s">
        <v>115</v>
      </c>
      <c r="B98" s="63" t="e">
        <f>#REF!</f>
        <v>#REF!</v>
      </c>
    </row>
    <row r="99" spans="1:2" x14ac:dyDescent="0.25">
      <c r="A99" s="64" t="s">
        <v>116</v>
      </c>
      <c r="B99" s="65" t="e">
        <f>#REF!</f>
        <v>#REF!</v>
      </c>
    </row>
    <row r="100" spans="1:2" x14ac:dyDescent="0.25">
      <c r="A100" s="66" t="s">
        <v>117</v>
      </c>
      <c r="B100" s="65" t="e">
        <f>B99</f>
        <v>#REF!</v>
      </c>
    </row>
    <row r="101" spans="1:2" x14ac:dyDescent="0.25">
      <c r="A101" s="60" t="s">
        <v>118</v>
      </c>
      <c r="B101" s="61" t="e">
        <f>#REF!</f>
        <v>#REF!</v>
      </c>
    </row>
    <row r="102" spans="1:2" x14ac:dyDescent="0.25">
      <c r="A102" s="62" t="s">
        <v>119</v>
      </c>
      <c r="B102" s="61" t="e">
        <f>#REF!</f>
        <v>#REF!</v>
      </c>
    </row>
    <row r="103" spans="1:2" x14ac:dyDescent="0.25">
      <c r="A103" s="64" t="s">
        <v>120</v>
      </c>
      <c r="B103" s="65"/>
    </row>
    <row r="104" spans="1:2" x14ac:dyDescent="0.25">
      <c r="A104" s="66" t="s">
        <v>121</v>
      </c>
      <c r="B104" s="65"/>
    </row>
    <row r="105" spans="1:2" x14ac:dyDescent="0.25">
      <c r="A105" s="67" t="s">
        <v>122</v>
      </c>
      <c r="B105" s="27" t="e">
        <f>#REF!</f>
        <v>#REF!</v>
      </c>
    </row>
    <row r="106" spans="1:2" x14ac:dyDescent="0.25">
      <c r="A106" s="67" t="s">
        <v>123</v>
      </c>
      <c r="B106" s="27" t="e">
        <f>#REF!</f>
        <v>#REF!</v>
      </c>
    </row>
    <row r="107" spans="1:2" x14ac:dyDescent="0.25">
      <c r="A107" s="67" t="s">
        <v>124</v>
      </c>
      <c r="B107" s="27" t="e">
        <f>#REF!</f>
        <v>#REF!</v>
      </c>
    </row>
    <row r="108" spans="1:2" x14ac:dyDescent="0.25">
      <c r="A108" s="25" t="s">
        <v>125</v>
      </c>
      <c r="B108" s="27"/>
    </row>
    <row r="109" spans="1:2" x14ac:dyDescent="0.25">
      <c r="A109" s="25" t="s">
        <v>126</v>
      </c>
      <c r="B109" s="27"/>
    </row>
    <row r="110" spans="1:2" x14ac:dyDescent="0.25">
      <c r="A110" s="25" t="s">
        <v>127</v>
      </c>
      <c r="B110" s="27"/>
    </row>
    <row r="111" spans="1:2" x14ac:dyDescent="0.25">
      <c r="A111" s="25" t="s">
        <v>128</v>
      </c>
      <c r="B111" s="27"/>
    </row>
    <row r="112" spans="1:2" x14ac:dyDescent="0.25">
      <c r="A112" s="25" t="s">
        <v>129</v>
      </c>
      <c r="B112" s="27"/>
    </row>
    <row r="113" spans="1:2" x14ac:dyDescent="0.25">
      <c r="A113" s="25" t="s">
        <v>130</v>
      </c>
      <c r="B113" s="27"/>
    </row>
    <row r="114" spans="1:2" x14ac:dyDescent="0.25">
      <c r="A114" s="25" t="s">
        <v>131</v>
      </c>
      <c r="B114" s="27"/>
    </row>
    <row r="115" spans="1:2" x14ac:dyDescent="0.25">
      <c r="A115" s="25" t="s">
        <v>132</v>
      </c>
      <c r="B115" s="27"/>
    </row>
    <row r="116" spans="1:2" x14ac:dyDescent="0.25">
      <c r="A116" s="25" t="s">
        <v>133</v>
      </c>
      <c r="B116" s="27"/>
    </row>
    <row r="117" spans="1:2" x14ac:dyDescent="0.25">
      <c r="A117" s="25" t="s">
        <v>134</v>
      </c>
      <c r="B117" s="27"/>
    </row>
    <row r="118" spans="1:2" x14ac:dyDescent="0.25">
      <c r="A118" s="25" t="s">
        <v>135</v>
      </c>
      <c r="B118" s="27"/>
    </row>
    <row r="119" spans="1:2" x14ac:dyDescent="0.25">
      <c r="A119" s="25" t="s">
        <v>136</v>
      </c>
      <c r="B119" s="27"/>
    </row>
    <row r="120" spans="1:2" x14ac:dyDescent="0.25">
      <c r="A120" s="25" t="s">
        <v>137</v>
      </c>
      <c r="B120" s="27"/>
    </row>
    <row r="121" spans="1:2" x14ac:dyDescent="0.25">
      <c r="A121" s="25" t="s">
        <v>138</v>
      </c>
      <c r="B121" s="27"/>
    </row>
    <row r="122" spans="1:2" x14ac:dyDescent="0.25">
      <c r="A122" s="25" t="s">
        <v>139</v>
      </c>
      <c r="B122" s="27"/>
    </row>
    <row r="123" spans="1:2" x14ac:dyDescent="0.25">
      <c r="A123" s="25" t="s">
        <v>140</v>
      </c>
      <c r="B123" s="27"/>
    </row>
    <row r="124" spans="1:2" x14ac:dyDescent="0.25">
      <c r="A124" s="25" t="s">
        <v>141</v>
      </c>
      <c r="B124" s="27"/>
    </row>
    <row r="125" spans="1:2" x14ac:dyDescent="0.25">
      <c r="A125" s="25" t="s">
        <v>142</v>
      </c>
      <c r="B125" s="27" t="s">
        <v>143</v>
      </c>
    </row>
    <row r="126" spans="1:2" x14ac:dyDescent="0.25">
      <c r="A126" s="25" t="s">
        <v>144</v>
      </c>
      <c r="B126" s="27" t="s">
        <v>145</v>
      </c>
    </row>
    <row r="127" spans="1:2" x14ac:dyDescent="0.25">
      <c r="A127" s="25" t="s">
        <v>146</v>
      </c>
      <c r="B127" s="27" t="s">
        <v>147</v>
      </c>
    </row>
    <row r="128" spans="1:2" x14ac:dyDescent="0.25">
      <c r="A128" s="25" t="s">
        <v>148</v>
      </c>
      <c r="B128" s="27" t="s">
        <v>149</v>
      </c>
    </row>
    <row r="129" spans="1:2" x14ac:dyDescent="0.25">
      <c r="A129" s="25" t="s">
        <v>150</v>
      </c>
      <c r="B129" s="31" t="e">
        <f>#REF!</f>
        <v>#REF!</v>
      </c>
    </row>
    <row r="130" spans="1:2" x14ac:dyDescent="0.25">
      <c r="A130" s="25" t="s">
        <v>151</v>
      </c>
      <c r="B130" s="31" t="e">
        <f>#REF!</f>
        <v>#REF!</v>
      </c>
    </row>
    <row r="131" spans="1:2" x14ac:dyDescent="0.25">
      <c r="A131" s="25" t="s">
        <v>152</v>
      </c>
      <c r="B131" s="31" t="e">
        <f>#REF!</f>
        <v>#REF!</v>
      </c>
    </row>
  </sheetData>
  <conditionalFormatting sqref="A70:A72">
    <cfRule type="duplicateValues" dxfId="8" priority="2"/>
  </conditionalFormatting>
  <conditionalFormatting sqref="A73:A75">
    <cfRule type="duplicateValues" dxfId="7" priority="1"/>
  </conditionalFormatting>
  <conditionalFormatting sqref="A92:A94 A1 A5:A69">
    <cfRule type="duplicateValues" dxfId="6" priority="7"/>
  </conditionalFormatting>
  <conditionalFormatting sqref="A97:A98">
    <cfRule type="duplicateValues" dxfId="5" priority="4"/>
  </conditionalFormatting>
  <conditionalFormatting sqref="A101:A102">
    <cfRule type="duplicateValues" dxfId="4" priority="5"/>
  </conditionalFormatting>
  <conditionalFormatting sqref="A108:A128 A2:A4">
    <cfRule type="duplicateValues" dxfId="3" priority="6"/>
  </conditionalFormatting>
  <conditionalFormatting sqref="A129:A131">
    <cfRule type="duplicateValues" dxfId="2" priority="3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>
    <pageSetUpPr fitToPage="1"/>
  </sheetPr>
  <dimension ref="A1:F42"/>
  <sheetViews>
    <sheetView tabSelected="1" view="pageBreakPreview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5.5703125" style="1" customWidth="1"/>
    <col min="2" max="2" width="70.140625" style="1" customWidth="1"/>
    <col min="3" max="4" width="14.42578125" style="1" customWidth="1"/>
    <col min="5" max="5" width="26" style="1" customWidth="1"/>
    <col min="6" max="16384" width="9.140625" style="1"/>
  </cols>
  <sheetData>
    <row r="1" spans="1:6" ht="61.5" customHeight="1" x14ac:dyDescent="0.35">
      <c r="A1" s="96" t="s">
        <v>153</v>
      </c>
      <c r="B1" s="97"/>
      <c r="C1" s="97"/>
      <c r="D1" s="97"/>
      <c r="E1" s="69"/>
    </row>
    <row r="2" spans="1:6" ht="30" customHeight="1" x14ac:dyDescent="0.25">
      <c r="A2" s="95" t="s">
        <v>14</v>
      </c>
      <c r="B2" s="95"/>
      <c r="C2" s="95"/>
      <c r="D2" s="95"/>
      <c r="E2" s="95"/>
    </row>
    <row r="3" spans="1:6" ht="14.25" customHeight="1" x14ac:dyDescent="0.25">
      <c r="A3" s="68" t="s">
        <v>10</v>
      </c>
      <c r="B3" s="74"/>
      <c r="C3" s="74"/>
      <c r="D3" s="74"/>
      <c r="E3" s="75"/>
    </row>
    <row r="4" spans="1:6" ht="22.5" customHeight="1" x14ac:dyDescent="0.25">
      <c r="A4" s="100"/>
      <c r="B4" s="101"/>
      <c r="C4" s="101"/>
      <c r="D4" s="101"/>
      <c r="E4" s="102"/>
    </row>
    <row r="5" spans="1:6" ht="10.5" customHeight="1" x14ac:dyDescent="0.25">
      <c r="A5" s="10"/>
      <c r="B5" s="10"/>
      <c r="C5" s="10"/>
      <c r="D5" s="10"/>
      <c r="E5" s="10"/>
    </row>
    <row r="6" spans="1:6" ht="51" customHeight="1" x14ac:dyDescent="0.25">
      <c r="A6" s="91" t="s">
        <v>8</v>
      </c>
      <c r="B6" s="92"/>
      <c r="C6" s="11" t="s">
        <v>7</v>
      </c>
      <c r="D6" s="11" t="s">
        <v>2</v>
      </c>
      <c r="E6" s="12" t="s">
        <v>12</v>
      </c>
    </row>
    <row r="7" spans="1:6" ht="30" customHeight="1" x14ac:dyDescent="0.25">
      <c r="A7" s="98" t="s">
        <v>11</v>
      </c>
      <c r="B7" s="99"/>
      <c r="C7" s="70"/>
      <c r="D7" s="20" t="str">
        <f>IF(C7=0," ",C7/$E$32)</f>
        <v xml:space="preserve"> </v>
      </c>
      <c r="E7" s="21" t="s">
        <v>13</v>
      </c>
    </row>
    <row r="8" spans="1:6" ht="30" customHeight="1" x14ac:dyDescent="0.25">
      <c r="A8" s="93"/>
      <c r="B8" s="94"/>
      <c r="C8" s="70"/>
      <c r="D8" s="20" t="str">
        <f>IF(C8=0," ",C8/$E$32)</f>
        <v xml:space="preserve"> </v>
      </c>
      <c r="E8" s="17"/>
    </row>
    <row r="9" spans="1:6" ht="30" customHeight="1" x14ac:dyDescent="0.25">
      <c r="A9" s="93"/>
      <c r="B9" s="94"/>
      <c r="C9" s="70"/>
      <c r="D9" s="20" t="str">
        <f t="shared" ref="D9:D13" si="0">IF(C9=0," ",C9/$E$32)</f>
        <v xml:space="preserve"> </v>
      </c>
      <c r="E9" s="17"/>
    </row>
    <row r="10" spans="1:6" ht="30" customHeight="1" x14ac:dyDescent="0.25">
      <c r="A10" s="93"/>
      <c r="B10" s="94"/>
      <c r="C10" s="70"/>
      <c r="D10" s="20" t="str">
        <f t="shared" si="0"/>
        <v xml:space="preserve"> </v>
      </c>
      <c r="E10" s="17"/>
    </row>
    <row r="11" spans="1:6" ht="30" customHeight="1" x14ac:dyDescent="0.25">
      <c r="A11" s="93"/>
      <c r="B11" s="94"/>
      <c r="C11" s="70"/>
      <c r="D11" s="20" t="str">
        <f t="shared" si="0"/>
        <v xml:space="preserve"> </v>
      </c>
      <c r="E11" s="17"/>
    </row>
    <row r="12" spans="1:6" ht="30" customHeight="1" x14ac:dyDescent="0.25">
      <c r="A12" s="93"/>
      <c r="B12" s="94"/>
      <c r="C12" s="70"/>
      <c r="D12" s="20" t="str">
        <f t="shared" si="0"/>
        <v xml:space="preserve"> </v>
      </c>
      <c r="E12" s="17"/>
    </row>
    <row r="13" spans="1:6" ht="30" customHeight="1" x14ac:dyDescent="0.25">
      <c r="A13" s="93"/>
      <c r="B13" s="94"/>
      <c r="C13" s="70"/>
      <c r="D13" s="20" t="str">
        <f t="shared" si="0"/>
        <v xml:space="preserve"> </v>
      </c>
      <c r="E13" s="17"/>
    </row>
    <row r="14" spans="1:6" ht="30" customHeight="1" x14ac:dyDescent="0.25">
      <c r="A14" s="93"/>
      <c r="B14" s="94"/>
      <c r="C14" s="70"/>
      <c r="D14" s="20" t="str">
        <f>IF(C14=0," ",C14/$E$32)</f>
        <v xml:space="preserve"> </v>
      </c>
      <c r="E14" s="17"/>
    </row>
    <row r="15" spans="1:6" ht="30" customHeight="1" x14ac:dyDescent="0.25">
      <c r="A15" s="93"/>
      <c r="B15" s="94"/>
      <c r="C15" s="71"/>
      <c r="D15" s="20" t="str">
        <f>IF(C15=0," ",C15/$E$32)</f>
        <v xml:space="preserve"> </v>
      </c>
      <c r="E15" s="17"/>
    </row>
    <row r="16" spans="1:6" x14ac:dyDescent="0.25">
      <c r="A16" s="89" t="s">
        <v>0</v>
      </c>
      <c r="B16" s="90"/>
      <c r="C16" s="72">
        <f>SUM(C7:C15)</f>
        <v>0</v>
      </c>
      <c r="D16" s="23"/>
      <c r="E16" s="9"/>
      <c r="F16" s="22"/>
    </row>
    <row r="17" spans="1:5" ht="15.75" x14ac:dyDescent="0.25">
      <c r="A17" s="10"/>
      <c r="B17" s="10"/>
      <c r="C17" s="13"/>
      <c r="D17" s="10"/>
      <c r="E17" s="14"/>
    </row>
    <row r="18" spans="1:5" ht="51" customHeight="1" x14ac:dyDescent="0.25">
      <c r="A18" s="91" t="s">
        <v>9</v>
      </c>
      <c r="B18" s="92"/>
      <c r="C18" s="15" t="s">
        <v>7</v>
      </c>
      <c r="D18" s="11" t="s">
        <v>2</v>
      </c>
      <c r="E18" s="16" t="s">
        <v>6</v>
      </c>
    </row>
    <row r="19" spans="1:5" ht="30" customHeight="1" x14ac:dyDescent="0.25">
      <c r="A19" s="85"/>
      <c r="B19" s="86"/>
      <c r="C19" s="70"/>
      <c r="D19" s="20" t="str">
        <f>IF(C19=0," ",C19/$E$32)</f>
        <v xml:space="preserve"> </v>
      </c>
      <c r="E19" s="17"/>
    </row>
    <row r="20" spans="1:5" ht="30" customHeight="1" x14ac:dyDescent="0.25">
      <c r="A20" s="85"/>
      <c r="B20" s="86"/>
      <c r="C20" s="70"/>
      <c r="D20" s="20" t="str">
        <f>IF(C20=0," ",C20/$E$32)</f>
        <v xml:space="preserve"> </v>
      </c>
      <c r="E20" s="17"/>
    </row>
    <row r="21" spans="1:5" ht="30" customHeight="1" x14ac:dyDescent="0.25">
      <c r="A21" s="85"/>
      <c r="B21" s="86"/>
      <c r="C21" s="70"/>
      <c r="D21" s="20" t="str">
        <f t="shared" ref="D21:D26" si="1">IF(C21=0," ",C21/$E$32)</f>
        <v xml:space="preserve"> </v>
      </c>
      <c r="E21" s="17"/>
    </row>
    <row r="22" spans="1:5" ht="30" customHeight="1" x14ac:dyDescent="0.25">
      <c r="A22" s="85"/>
      <c r="B22" s="86"/>
      <c r="C22" s="70"/>
      <c r="D22" s="20" t="str">
        <f t="shared" si="1"/>
        <v xml:space="preserve"> </v>
      </c>
      <c r="E22" s="17"/>
    </row>
    <row r="23" spans="1:5" ht="30" customHeight="1" x14ac:dyDescent="0.25">
      <c r="A23" s="85"/>
      <c r="B23" s="86"/>
      <c r="C23" s="70"/>
      <c r="D23" s="20" t="str">
        <f t="shared" si="1"/>
        <v xml:space="preserve"> </v>
      </c>
      <c r="E23" s="17"/>
    </row>
    <row r="24" spans="1:5" ht="30" customHeight="1" x14ac:dyDescent="0.25">
      <c r="A24" s="85"/>
      <c r="B24" s="86"/>
      <c r="C24" s="70"/>
      <c r="D24" s="20" t="str">
        <f t="shared" si="1"/>
        <v xml:space="preserve"> </v>
      </c>
      <c r="E24" s="17"/>
    </row>
    <row r="25" spans="1:5" ht="30" customHeight="1" x14ac:dyDescent="0.25">
      <c r="A25" s="85"/>
      <c r="B25" s="86"/>
      <c r="C25" s="70"/>
      <c r="D25" s="20" t="str">
        <f t="shared" si="1"/>
        <v xml:space="preserve"> </v>
      </c>
      <c r="E25" s="17"/>
    </row>
    <row r="26" spans="1:5" ht="30" customHeight="1" x14ac:dyDescent="0.25">
      <c r="A26" s="85"/>
      <c r="B26" s="86"/>
      <c r="C26" s="70"/>
      <c r="D26" s="20" t="str">
        <f t="shared" si="1"/>
        <v xml:space="preserve"> </v>
      </c>
      <c r="E26" s="17"/>
    </row>
    <row r="27" spans="1:5" ht="30" customHeight="1" x14ac:dyDescent="0.25">
      <c r="A27" s="85"/>
      <c r="B27" s="86"/>
      <c r="C27" s="71"/>
      <c r="D27" s="20" t="str">
        <f>IF(C27=0," ",C27/$E$32)</f>
        <v xml:space="preserve"> </v>
      </c>
      <c r="E27" s="17"/>
    </row>
    <row r="28" spans="1:5" x14ac:dyDescent="0.25">
      <c r="A28" s="87" t="s">
        <v>0</v>
      </c>
      <c r="B28" s="88"/>
      <c r="C28" s="73">
        <f>SUM(C19:C27)</f>
        <v>0</v>
      </c>
      <c r="D28" s="24"/>
      <c r="E28" s="18"/>
    </row>
    <row r="29" spans="1:5" ht="15.75" x14ac:dyDescent="0.25">
      <c r="A29" s="10"/>
      <c r="B29" s="10"/>
      <c r="C29" s="13"/>
      <c r="D29" s="10"/>
      <c r="E29" s="14"/>
    </row>
    <row r="30" spans="1:5" ht="27" customHeight="1" x14ac:dyDescent="0.25">
      <c r="A30" s="78" t="s">
        <v>4</v>
      </c>
      <c r="B30" s="79"/>
      <c r="C30" s="79"/>
      <c r="D30" s="80"/>
      <c r="E30" s="19">
        <f>C16</f>
        <v>0</v>
      </c>
    </row>
    <row r="31" spans="1:5" ht="27" customHeight="1" x14ac:dyDescent="0.25">
      <c r="A31" s="78" t="s">
        <v>3</v>
      </c>
      <c r="B31" s="79"/>
      <c r="C31" s="79"/>
      <c r="D31" s="80"/>
      <c r="E31" s="19">
        <f>C28</f>
        <v>0</v>
      </c>
    </row>
    <row r="32" spans="1:5" ht="27" customHeight="1" x14ac:dyDescent="0.25">
      <c r="A32" s="78" t="s">
        <v>5</v>
      </c>
      <c r="B32" s="79"/>
      <c r="C32" s="79"/>
      <c r="D32" s="80"/>
      <c r="E32" s="19">
        <f>SUM(E30:E31)</f>
        <v>0</v>
      </c>
    </row>
    <row r="33" spans="1:5" ht="15.75" x14ac:dyDescent="0.25">
      <c r="A33" s="10"/>
      <c r="B33" s="10"/>
      <c r="C33" s="10"/>
      <c r="D33" s="10"/>
      <c r="E33" s="10"/>
    </row>
    <row r="34" spans="1:5" ht="32.25" hidden="1" customHeight="1" x14ac:dyDescent="0.25">
      <c r="A34" s="3" t="s">
        <v>1</v>
      </c>
      <c r="B34" s="4"/>
      <c r="C34" s="4"/>
      <c r="D34" s="4"/>
      <c r="E34" s="6" t="e">
        <f>SUM(E35:E36)</f>
        <v>#REF!</v>
      </c>
    </row>
    <row r="35" spans="1:5" hidden="1" x14ac:dyDescent="0.25">
      <c r="A35" s="81" t="e">
        <f>#REF!</f>
        <v>#REF!</v>
      </c>
      <c r="B35" s="82"/>
      <c r="C35" s="82"/>
      <c r="D35" s="82"/>
      <c r="E35" s="7" t="e">
        <f>#REF!</f>
        <v>#REF!</v>
      </c>
    </row>
    <row r="36" spans="1:5" hidden="1" x14ac:dyDescent="0.25">
      <c r="A36" s="83" t="str">
        <f>$A$32</f>
        <v>zdroje financování - CELKEM</v>
      </c>
      <c r="B36" s="84"/>
      <c r="C36" s="84"/>
      <c r="D36" s="84"/>
      <c r="E36" s="8">
        <f>$E$32</f>
        <v>0</v>
      </c>
    </row>
    <row r="37" spans="1:5" ht="15.75" hidden="1" x14ac:dyDescent="0.25">
      <c r="A37" s="76"/>
      <c r="B37" s="77"/>
      <c r="C37" s="77"/>
      <c r="D37" s="77"/>
      <c r="E37" s="5"/>
    </row>
    <row r="38" spans="1:5" ht="15.75" x14ac:dyDescent="0.25">
      <c r="A38" s="2"/>
      <c r="B38" s="2"/>
      <c r="C38" s="2"/>
      <c r="D38" s="2"/>
      <c r="E38" s="2"/>
    </row>
    <row r="39" spans="1:5" ht="15.75" x14ac:dyDescent="0.25">
      <c r="A39" s="2"/>
      <c r="B39" s="2"/>
      <c r="C39" s="2"/>
      <c r="D39" s="2"/>
      <c r="E39" s="2"/>
    </row>
    <row r="40" spans="1:5" ht="15.75" x14ac:dyDescent="0.25">
      <c r="A40" s="2"/>
      <c r="B40" s="2"/>
      <c r="C40" s="2"/>
      <c r="D40" s="2"/>
      <c r="E40" s="2"/>
    </row>
    <row r="41" spans="1:5" ht="15.75" x14ac:dyDescent="0.25">
      <c r="A41" s="2"/>
      <c r="B41" s="2"/>
      <c r="C41" s="2"/>
      <c r="D41" s="2"/>
      <c r="E41" s="2"/>
    </row>
    <row r="42" spans="1:5" ht="15.75" x14ac:dyDescent="0.25">
      <c r="A42" s="2"/>
      <c r="B42" s="2"/>
      <c r="C42" s="2"/>
      <c r="D42" s="2"/>
      <c r="E42" s="2"/>
    </row>
  </sheetData>
  <sheetProtection algorithmName="SHA-512" hashValue="vvzpotwu+frtEtV1FxbjGNJwpspniHYk4YLrQ1R8m6xyO3MaQiCwLPQ9qUNKeeFZ48wrhohR49gFxuT8ehwrLA==" saltValue="H47bygd07M6aOo8qwWS7GQ==" spinCount="100000" sheet="1" objects="1" scenarios="1" selectLockedCells="1"/>
  <dataConsolidate/>
  <mergeCells count="31">
    <mergeCell ref="A2:E2"/>
    <mergeCell ref="A1:D1"/>
    <mergeCell ref="A6:B6"/>
    <mergeCell ref="A7:B7"/>
    <mergeCell ref="A15:B15"/>
    <mergeCell ref="A14:B14"/>
    <mergeCell ref="A4:E4"/>
    <mergeCell ref="A16:B16"/>
    <mergeCell ref="A18:B18"/>
    <mergeCell ref="A19:B19"/>
    <mergeCell ref="A8:B8"/>
    <mergeCell ref="A9:B9"/>
    <mergeCell ref="A10:B10"/>
    <mergeCell ref="A11:B11"/>
    <mergeCell ref="A12:B12"/>
    <mergeCell ref="A13:B13"/>
    <mergeCell ref="A30:D30"/>
    <mergeCell ref="A26:B26"/>
    <mergeCell ref="A27:B27"/>
    <mergeCell ref="A28:B28"/>
    <mergeCell ref="A20:B20"/>
    <mergeCell ref="A21:B21"/>
    <mergeCell ref="A22:B22"/>
    <mergeCell ref="A23:B23"/>
    <mergeCell ref="A24:B24"/>
    <mergeCell ref="A25:B25"/>
    <mergeCell ref="A37:D37"/>
    <mergeCell ref="A31:D31"/>
    <mergeCell ref="A32:D32"/>
    <mergeCell ref="A35:D35"/>
    <mergeCell ref="A36:D36"/>
  </mergeCells>
  <conditionalFormatting sqref="F16">
    <cfRule type="expression" dxfId="1" priority="3">
      <formula>$C$16=#REF!+#REF!</formula>
    </cfRule>
  </conditionalFormatting>
  <conditionalFormatting sqref="F28">
    <cfRule type="expression" dxfId="0" priority="1">
      <formula>$C$28=#REF!</formula>
    </cfRule>
  </conditionalFormatting>
  <dataValidations count="3">
    <dataValidation allowBlank="1" showInputMessage="1" showErrorMessage="1" promptTitle="ZPŮSOBILOST VÝDAJŮ" prompt="Způsobilé výdaje musí vzniknout a být vynaloženy v době realizace projektu, akce nebo aktivity." sqref="A1:A2 E1" xr:uid="{00000000-0002-0000-0400-000000000000}"/>
    <dataValidation type="textLength" operator="lessThanOrEqual" allowBlank="1" showInputMessage="1" showErrorMessage="1" error="Max. 150 znaků" sqref="A7:B15 A19:B27" xr:uid="{00000000-0002-0000-0400-000001000000}">
      <formula1>151</formula1>
    </dataValidation>
    <dataValidation type="textLength" operator="lessThanOrEqual" allowBlank="1" showInputMessage="1" showErrorMessage="1" error="Max. 50 znaků." sqref="E7:E15 E19:E27" xr:uid="{00000000-0002-0000-0400-000002000000}">
      <formula1>51</formula1>
    </dataValidation>
  </dataValidations>
  <pageMargins left="0.59055118110236227" right="0.19685039370078741" top="0.39370078740157483" bottom="0.78740157480314965" header="0.31496062992125984" footer="0.31496062992125984"/>
  <pageSetup paperSize="9" scale="72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sumar</vt:lpstr>
      <vt:lpstr>projekt</vt:lpstr>
      <vt:lpstr>Příloha 3. Zdroje</vt:lpstr>
      <vt:lpstr>'Příloha 3. Zdroje'!Oblast_tisku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Tomáš</dc:creator>
  <cp:lastModifiedBy>Herzanová Blanka</cp:lastModifiedBy>
  <cp:lastPrinted>2023-12-07T08:57:22Z</cp:lastPrinted>
  <dcterms:created xsi:type="dcterms:W3CDTF">2006-09-16T00:00:00Z</dcterms:created>
  <dcterms:modified xsi:type="dcterms:W3CDTF">2025-11-27T12:04:42Z</dcterms:modified>
</cp:coreProperties>
</file>