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hana_kuliskova_zlinskykraj_cz/Documents/Dokumenty/08_Živnostenská činnost/1_Počty živností dle oborů obcí s rozšířenou působností za Zl. kraj/2026/2026_2_Q/"/>
    </mc:Choice>
  </mc:AlternateContent>
  <xr:revisionPtr revIDLastSave="368" documentId="8_{C1736EF0-2724-4499-B584-17938DA5E600}" xr6:coauthVersionLast="47" xr6:coauthVersionMax="47" xr10:uidLastSave="{BE9A0160-C2A8-4DF0-A7FE-7DDC174F54DD}"/>
  <bookViews>
    <workbookView xWindow="-120" yWindow="-120" windowWidth="29040" windowHeight="15720" xr2:uid="{00000000-000D-0000-FFFF-FFFF00000000}"/>
  </bookViews>
  <sheets>
    <sheet name="Zlínský kraj" sheetId="7" r:id="rId1"/>
  </sheets>
  <definedNames>
    <definedName name="_xlnm.Print_Area" localSheetId="0">'Zlínský kraj'!$A$1:$G$38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7" l="1"/>
  <c r="B37" i="7"/>
  <c r="G37" i="7" l="1"/>
  <c r="F37" i="7"/>
  <c r="E37" i="7"/>
  <c r="D37" i="7"/>
</calcChain>
</file>

<file path=xl/sharedStrings.xml><?xml version="1.0" encoding="utf-8"?>
<sst xmlns="http://schemas.openxmlformats.org/spreadsheetml/2006/main" count="40" uniqueCount="39">
  <si>
    <t>Obec s rozšířenou působností</t>
  </si>
  <si>
    <t>Bystřice pod Hostýnem</t>
  </si>
  <si>
    <t>Holešov</t>
  </si>
  <si>
    <t>Kroměříž</t>
  </si>
  <si>
    <t>Luhačovice</t>
  </si>
  <si>
    <t>Otrokovice</t>
  </si>
  <si>
    <t>Rožnov pod Radhoštěm</t>
  </si>
  <si>
    <t>Uherské Hradiště</t>
  </si>
  <si>
    <t>Uherský Brod</t>
  </si>
  <si>
    <t>Valašské Klobouky</t>
  </si>
  <si>
    <t>Valašské Meziříčí</t>
  </si>
  <si>
    <t>Vizovice</t>
  </si>
  <si>
    <t>Vsetín</t>
  </si>
  <si>
    <t>Zlín</t>
  </si>
  <si>
    <t>Počet podnikatelů</t>
  </si>
  <si>
    <t>Počet platných ŽO</t>
  </si>
  <si>
    <t>Podnikatelé cizinci</t>
  </si>
  <si>
    <t>Koncesované živnosti</t>
  </si>
  <si>
    <t>Volné živnosti</t>
  </si>
  <si>
    <t>Řemeslné živnosti</t>
  </si>
  <si>
    <t>Vázané živnosti</t>
  </si>
  <si>
    <t>Počet obyvatel Zlínského kraje</t>
  </si>
  <si>
    <t>Počet podnikatelů na 1000 obyvatel</t>
  </si>
  <si>
    <t>Počet živnostenských oprávnění na 1000 obyvatel</t>
  </si>
  <si>
    <t>Počet živnostenských oprávnění na podnikatele</t>
  </si>
  <si>
    <t>Celkem</t>
  </si>
  <si>
    <t>Počet podnikatelů celkem</t>
  </si>
  <si>
    <t>Podnikatelé - fyzické osoby</t>
  </si>
  <si>
    <t>Podnikatelé - právnické osoby</t>
  </si>
  <si>
    <t>Počet živnostenských oprávnění - celkem</t>
  </si>
  <si>
    <t>Počet živnostenských oprávnění - jen koncesované</t>
  </si>
  <si>
    <t>Počet živnostenských oprávnění - jen vázané</t>
  </si>
  <si>
    <t>Počet živnostenských oprávnění - jen řemeslné</t>
  </si>
  <si>
    <t>Počet živnostenských oprávnění - jen volné</t>
  </si>
  <si>
    <t>Počet živnostenských oprávnění - fyzické osoby</t>
  </si>
  <si>
    <t>Počet živnostenských oprávnění - právnické osoby</t>
  </si>
  <si>
    <t>Počet živnostenských oprávnění - cizinci</t>
  </si>
  <si>
    <t>k 30.06.2026</t>
  </si>
  <si>
    <t>Statistika podnikatelských subjektů a živností ve Zlínském kraji k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</si>
</sst>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3.75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rgb="FF0070C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49" fontId="18" fillId="0" borderId="0" xfId="0" applyNumberFormat="1" applyFont="1"/>
    <xf numFmtId="49" fontId="16" fillId="0" borderId="17" xfId="0" applyNumberFormat="1" applyFont="1" applyBorder="1" applyAlignment="1">
      <alignment horizontal="center" vertical="center" wrapText="1" shrinkToFit="1"/>
    </xf>
    <xf numFmtId="49" fontId="16" fillId="0" borderId="18" xfId="0" applyNumberFormat="1" applyFont="1" applyBorder="1" applyAlignment="1">
      <alignment horizontal="center" vertical="center" wrapText="1" shrinkToFit="1"/>
    </xf>
    <xf numFmtId="49" fontId="16" fillId="0" borderId="19" xfId="0" applyNumberFormat="1" applyFont="1" applyBorder="1" applyAlignment="1">
      <alignment horizontal="center" vertical="center" wrapText="1" shrinkToFit="1"/>
    </xf>
    <xf numFmtId="49" fontId="16" fillId="0" borderId="20" xfId="0" applyNumberFormat="1" applyFont="1" applyBorder="1" applyAlignment="1">
      <alignment horizontal="center" vertical="center" wrapText="1" shrinkToFit="1"/>
    </xf>
    <xf numFmtId="49" fontId="16" fillId="0" borderId="21" xfId="0" applyNumberFormat="1" applyFont="1" applyBorder="1" applyAlignment="1">
      <alignment horizontal="center" vertical="center" wrapText="1" shrinkToFit="1"/>
    </xf>
    <xf numFmtId="49" fontId="0" fillId="0" borderId="22" xfId="0" applyNumberFormat="1" applyBorder="1"/>
    <xf numFmtId="49" fontId="0" fillId="0" borderId="23" xfId="0" applyNumberFormat="1" applyBorder="1"/>
    <xf numFmtId="49" fontId="16" fillId="0" borderId="1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wrapText="1"/>
    </xf>
    <xf numFmtId="164" fontId="19" fillId="0" borderId="19" xfId="42" applyNumberFormat="1" applyFont="1" applyFill="1" applyBorder="1" applyAlignment="1">
      <alignment horizontal="right" vertical="center"/>
    </xf>
    <xf numFmtId="4" fontId="0" fillId="0" borderId="0" xfId="0" applyNumberFormat="1"/>
    <xf numFmtId="1" fontId="0" fillId="0" borderId="24" xfId="0" applyNumberFormat="1" applyBorder="1" applyAlignment="1">
      <alignment wrapText="1"/>
    </xf>
    <xf numFmtId="3" fontId="0" fillId="0" borderId="29" xfId="0" applyNumberFormat="1" applyBorder="1"/>
    <xf numFmtId="3" fontId="0" fillId="0" borderId="30" xfId="0" applyNumberFormat="1" applyBorder="1"/>
    <xf numFmtId="4" fontId="0" fillId="0" borderId="31" xfId="0" applyNumberFormat="1" applyBorder="1"/>
    <xf numFmtId="49" fontId="0" fillId="0" borderId="32" xfId="0" applyNumberFormat="1" applyBorder="1"/>
    <xf numFmtId="49" fontId="16" fillId="0" borderId="11" xfId="0" applyNumberFormat="1" applyFont="1" applyBorder="1"/>
    <xf numFmtId="164" fontId="19" fillId="0" borderId="33" xfId="42" applyNumberFormat="1" applyFont="1" applyFill="1" applyBorder="1" applyAlignment="1">
      <alignment horizontal="right" vertical="center"/>
    </xf>
    <xf numFmtId="164" fontId="19" fillId="0" borderId="28" xfId="42" applyNumberFormat="1" applyFont="1" applyFill="1" applyBorder="1" applyAlignment="1">
      <alignment horizontal="right" vertical="center"/>
    </xf>
    <xf numFmtId="49" fontId="0" fillId="0" borderId="14" xfId="0" applyNumberFormat="1" applyBorder="1" applyAlignment="1">
      <alignment horizontal="left"/>
    </xf>
    <xf numFmtId="49" fontId="0" fillId="0" borderId="10" xfId="0" applyNumberFormat="1" applyBorder="1" applyAlignment="1">
      <alignment horizontal="left"/>
    </xf>
    <xf numFmtId="49" fontId="0" fillId="0" borderId="26" xfId="0" applyNumberFormat="1" applyBorder="1" applyAlignment="1">
      <alignment horizontal="left"/>
    </xf>
    <xf numFmtId="49" fontId="20" fillId="0" borderId="0" xfId="0" applyNumberFormat="1" applyFont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1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12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0" borderId="25" xfId="0" applyNumberFormat="1" applyBorder="1" applyAlignment="1">
      <alignment horizontal="left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Čárka" xfId="42" builtinId="3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workbookViewId="0">
      <selection sqref="A1:G1"/>
    </sheetView>
  </sheetViews>
  <sheetFormatPr defaultRowHeight="15" x14ac:dyDescent="0.25"/>
  <cols>
    <col min="1" max="1" width="29.28515625" customWidth="1"/>
    <col min="2" max="4" width="13.28515625" customWidth="1"/>
    <col min="5" max="5" width="13.140625" customWidth="1"/>
    <col min="6" max="7" width="13.28515625" customWidth="1"/>
  </cols>
  <sheetData>
    <row r="1" spans="1:7" ht="23.25" x14ac:dyDescent="0.35">
      <c r="A1" s="27" t="s">
        <v>38</v>
      </c>
      <c r="B1" s="27"/>
      <c r="C1" s="27"/>
      <c r="D1" s="27"/>
      <c r="E1" s="27"/>
      <c r="F1" s="27"/>
      <c r="G1" s="27"/>
    </row>
    <row r="2" spans="1:7" ht="23.25" x14ac:dyDescent="0.35">
      <c r="A2" s="11"/>
      <c r="B2" s="11"/>
      <c r="C2" s="11"/>
      <c r="D2" s="11"/>
      <c r="E2" s="11"/>
      <c r="F2" s="11"/>
      <c r="G2" s="11"/>
    </row>
    <row r="3" spans="1:7" ht="18.75" thickBot="1" x14ac:dyDescent="0.35">
      <c r="A3" s="1" t="s">
        <v>37</v>
      </c>
      <c r="B3" s="1"/>
      <c r="C3" s="1"/>
      <c r="D3" s="1"/>
    </row>
    <row r="4" spans="1:7" x14ac:dyDescent="0.25">
      <c r="A4" s="31" t="s">
        <v>29</v>
      </c>
      <c r="B4" s="32"/>
      <c r="C4" s="33"/>
      <c r="D4" s="17">
        <v>202487</v>
      </c>
      <c r="E4" s="15"/>
    </row>
    <row r="5" spans="1:7" x14ac:dyDescent="0.25">
      <c r="A5" s="24" t="s">
        <v>30</v>
      </c>
      <c r="B5" s="25"/>
      <c r="C5" s="26"/>
      <c r="D5" s="18">
        <v>15936</v>
      </c>
      <c r="E5" s="15"/>
    </row>
    <row r="6" spans="1:7" x14ac:dyDescent="0.25">
      <c r="A6" s="24" t="s">
        <v>31</v>
      </c>
      <c r="B6" s="25"/>
      <c r="C6" s="26"/>
      <c r="D6" s="18">
        <v>18544</v>
      </c>
      <c r="E6" s="15"/>
    </row>
    <row r="7" spans="1:7" x14ac:dyDescent="0.25">
      <c r="A7" s="24" t="s">
        <v>32</v>
      </c>
      <c r="B7" s="25"/>
      <c r="C7" s="26"/>
      <c r="D7" s="18">
        <v>62418</v>
      </c>
      <c r="E7" s="15"/>
    </row>
    <row r="8" spans="1:7" x14ac:dyDescent="0.25">
      <c r="A8" s="24" t="s">
        <v>33</v>
      </c>
      <c r="B8" s="25"/>
      <c r="C8" s="26"/>
      <c r="D8" s="18">
        <v>105589</v>
      </c>
      <c r="E8" s="15"/>
    </row>
    <row r="9" spans="1:7" x14ac:dyDescent="0.25">
      <c r="A9" s="24" t="s">
        <v>34</v>
      </c>
      <c r="B9" s="25"/>
      <c r="C9" s="26"/>
      <c r="D9" s="18">
        <v>158932</v>
      </c>
      <c r="E9" s="15"/>
    </row>
    <row r="10" spans="1:7" x14ac:dyDescent="0.25">
      <c r="A10" s="24" t="s">
        <v>35</v>
      </c>
      <c r="B10" s="25"/>
      <c r="C10" s="26"/>
      <c r="D10" s="18">
        <v>43555</v>
      </c>
      <c r="E10" s="15"/>
    </row>
    <row r="11" spans="1:7" x14ac:dyDescent="0.25">
      <c r="A11" s="24" t="s">
        <v>36</v>
      </c>
      <c r="B11" s="25"/>
      <c r="C11" s="26"/>
      <c r="D11" s="18">
        <v>3911</v>
      </c>
      <c r="E11" s="15"/>
    </row>
    <row r="12" spans="1:7" x14ac:dyDescent="0.25">
      <c r="A12" s="24" t="s">
        <v>26</v>
      </c>
      <c r="B12" s="25"/>
      <c r="C12" s="26"/>
      <c r="D12" s="18">
        <v>120674</v>
      </c>
      <c r="E12" s="15"/>
    </row>
    <row r="13" spans="1:7" x14ac:dyDescent="0.25">
      <c r="A13" s="24" t="s">
        <v>27</v>
      </c>
      <c r="B13" s="25"/>
      <c r="C13" s="26"/>
      <c r="D13" s="18">
        <v>99637</v>
      </c>
      <c r="E13" s="15"/>
    </row>
    <row r="14" spans="1:7" x14ac:dyDescent="0.25">
      <c r="A14" s="24" t="s">
        <v>28</v>
      </c>
      <c r="B14" s="25"/>
      <c r="C14" s="26"/>
      <c r="D14" s="18">
        <v>21037</v>
      </c>
      <c r="E14" s="15"/>
    </row>
    <row r="15" spans="1:7" x14ac:dyDescent="0.25">
      <c r="A15" s="24" t="s">
        <v>16</v>
      </c>
      <c r="B15" s="25"/>
      <c r="C15" s="26"/>
      <c r="D15" s="18">
        <v>2750</v>
      </c>
      <c r="E15" s="15"/>
    </row>
    <row r="16" spans="1:7" x14ac:dyDescent="0.25">
      <c r="A16" s="24" t="s">
        <v>21</v>
      </c>
      <c r="B16" s="25"/>
      <c r="C16" s="26"/>
      <c r="D16" s="18">
        <v>576246</v>
      </c>
      <c r="E16" s="15"/>
    </row>
    <row r="17" spans="1:15" x14ac:dyDescent="0.25">
      <c r="A17" s="24" t="s">
        <v>23</v>
      </c>
      <c r="B17" s="25"/>
      <c r="C17" s="26"/>
      <c r="D17" s="18">
        <v>351.39</v>
      </c>
      <c r="E17" s="15"/>
    </row>
    <row r="18" spans="1:15" x14ac:dyDescent="0.25">
      <c r="A18" s="24" t="s">
        <v>22</v>
      </c>
      <c r="B18" s="25"/>
      <c r="C18" s="26"/>
      <c r="D18" s="18">
        <v>209.41399999999999</v>
      </c>
      <c r="E18" s="15"/>
    </row>
    <row r="19" spans="1:15" ht="15.75" thickBot="1" x14ac:dyDescent="0.3">
      <c r="A19" s="28" t="s">
        <v>24</v>
      </c>
      <c r="B19" s="29"/>
      <c r="C19" s="30"/>
      <c r="D19" s="19">
        <v>1.6779999999999999</v>
      </c>
      <c r="E19" s="15"/>
    </row>
    <row r="20" spans="1:15" x14ac:dyDescent="0.25">
      <c r="A20" s="12"/>
      <c r="B20" s="12"/>
      <c r="C20" s="12"/>
      <c r="D20" s="13"/>
    </row>
    <row r="21" spans="1:15" x14ac:dyDescent="0.25">
      <c r="A21" s="12"/>
      <c r="B21" s="12"/>
      <c r="C21" s="12"/>
      <c r="D21" s="13"/>
    </row>
    <row r="22" spans="1:15" ht="18.75" thickBot="1" x14ac:dyDescent="0.35">
      <c r="A22" s="1" t="s">
        <v>37</v>
      </c>
      <c r="B22" s="1"/>
      <c r="C22" s="1"/>
      <c r="D22" s="1"/>
    </row>
    <row r="23" spans="1:15" s="10" customFormat="1" ht="30.75" thickBot="1" x14ac:dyDescent="0.3">
      <c r="A23" s="9" t="s">
        <v>0</v>
      </c>
      <c r="B23" s="6" t="s">
        <v>14</v>
      </c>
      <c r="C23" s="2" t="s">
        <v>15</v>
      </c>
      <c r="D23" s="2" t="s">
        <v>17</v>
      </c>
      <c r="E23" s="3" t="s">
        <v>18</v>
      </c>
      <c r="F23" s="4" t="s">
        <v>19</v>
      </c>
      <c r="G23" s="5" t="s">
        <v>20</v>
      </c>
      <c r="I23"/>
      <c r="J23"/>
      <c r="K23"/>
      <c r="L23"/>
      <c r="M23"/>
      <c r="N23"/>
      <c r="O23"/>
    </row>
    <row r="24" spans="1:15" x14ac:dyDescent="0.25">
      <c r="A24" s="7" t="s">
        <v>1</v>
      </c>
      <c r="B24" s="16">
        <v>3024</v>
      </c>
      <c r="C24" s="16">
        <v>5254</v>
      </c>
      <c r="D24" s="16">
        <v>498</v>
      </c>
      <c r="E24" s="16">
        <v>2575</v>
      </c>
      <c r="F24" s="16">
        <v>1725</v>
      </c>
      <c r="G24" s="16">
        <v>456</v>
      </c>
    </row>
    <row r="25" spans="1:15" x14ac:dyDescent="0.25">
      <c r="A25" s="8" t="s">
        <v>2</v>
      </c>
      <c r="B25" s="16">
        <v>4132</v>
      </c>
      <c r="C25" s="16">
        <v>7252</v>
      </c>
      <c r="D25" s="16">
        <v>575</v>
      </c>
      <c r="E25" s="16">
        <v>3553</v>
      </c>
      <c r="F25" s="16">
        <v>2553</v>
      </c>
      <c r="G25" s="16">
        <v>571</v>
      </c>
    </row>
    <row r="26" spans="1:15" x14ac:dyDescent="0.25">
      <c r="A26" s="8" t="s">
        <v>3</v>
      </c>
      <c r="B26" s="16">
        <v>11177</v>
      </c>
      <c r="C26" s="16">
        <v>19011</v>
      </c>
      <c r="D26" s="16">
        <v>1586</v>
      </c>
      <c r="E26" s="16">
        <v>9795</v>
      </c>
      <c r="F26" s="16">
        <v>5826</v>
      </c>
      <c r="G26" s="16">
        <v>1804</v>
      </c>
    </row>
    <row r="27" spans="1:15" x14ac:dyDescent="0.25">
      <c r="A27" s="8" t="s">
        <v>4</v>
      </c>
      <c r="B27" s="16">
        <v>4049</v>
      </c>
      <c r="C27" s="16">
        <v>6972</v>
      </c>
      <c r="D27" s="16">
        <v>632</v>
      </c>
      <c r="E27" s="16">
        <v>3528</v>
      </c>
      <c r="F27" s="16">
        <v>2228</v>
      </c>
      <c r="G27" s="16">
        <v>584</v>
      </c>
    </row>
    <row r="28" spans="1:15" x14ac:dyDescent="0.25">
      <c r="A28" s="8" t="s">
        <v>5</v>
      </c>
      <c r="B28" s="16">
        <v>6302</v>
      </c>
      <c r="C28" s="16">
        <v>10499</v>
      </c>
      <c r="D28" s="16">
        <v>878</v>
      </c>
      <c r="E28" s="16">
        <v>5493</v>
      </c>
      <c r="F28" s="16">
        <v>3213</v>
      </c>
      <c r="G28" s="16">
        <v>915</v>
      </c>
    </row>
    <row r="29" spans="1:15" x14ac:dyDescent="0.25">
      <c r="A29" s="8" t="s">
        <v>6</v>
      </c>
      <c r="B29" s="16">
        <v>7306</v>
      </c>
      <c r="C29" s="16">
        <v>12192</v>
      </c>
      <c r="D29" s="16">
        <v>940</v>
      </c>
      <c r="E29" s="16">
        <v>6456</v>
      </c>
      <c r="F29" s="16">
        <v>3575</v>
      </c>
      <c r="G29" s="16">
        <v>1221</v>
      </c>
    </row>
    <row r="30" spans="1:15" x14ac:dyDescent="0.25">
      <c r="A30" s="8" t="s">
        <v>7</v>
      </c>
      <c r="B30" s="16">
        <v>18743</v>
      </c>
      <c r="C30" s="16">
        <v>30539</v>
      </c>
      <c r="D30" s="16">
        <v>2343</v>
      </c>
      <c r="E30" s="16">
        <v>16399</v>
      </c>
      <c r="F30" s="16">
        <v>8925</v>
      </c>
      <c r="G30" s="16">
        <v>2872</v>
      </c>
    </row>
    <row r="31" spans="1:15" x14ac:dyDescent="0.25">
      <c r="A31" s="8" t="s">
        <v>8</v>
      </c>
      <c r="B31" s="16">
        <v>10199</v>
      </c>
      <c r="C31" s="16">
        <v>17674</v>
      </c>
      <c r="D31" s="16">
        <v>1373</v>
      </c>
      <c r="E31" s="16">
        <v>8322</v>
      </c>
      <c r="F31" s="16">
        <v>6575</v>
      </c>
      <c r="G31" s="16">
        <v>1404</v>
      </c>
    </row>
    <row r="32" spans="1:15" x14ac:dyDescent="0.25">
      <c r="A32" s="8" t="s">
        <v>9</v>
      </c>
      <c r="B32" s="16">
        <v>5226</v>
      </c>
      <c r="C32" s="16">
        <v>9526</v>
      </c>
      <c r="D32" s="16">
        <v>648</v>
      </c>
      <c r="E32" s="16">
        <v>4416</v>
      </c>
      <c r="F32" s="16">
        <v>3929</v>
      </c>
      <c r="G32" s="16">
        <v>533</v>
      </c>
    </row>
    <row r="33" spans="1:7" x14ac:dyDescent="0.25">
      <c r="A33" s="8" t="s">
        <v>10</v>
      </c>
      <c r="B33" s="16">
        <v>8282</v>
      </c>
      <c r="C33" s="16">
        <v>14136</v>
      </c>
      <c r="D33" s="16">
        <v>1152</v>
      </c>
      <c r="E33" s="16">
        <v>7308</v>
      </c>
      <c r="F33" s="16">
        <v>4354</v>
      </c>
      <c r="G33" s="16">
        <v>1322</v>
      </c>
    </row>
    <row r="34" spans="1:7" x14ac:dyDescent="0.25">
      <c r="A34" s="8" t="s">
        <v>11</v>
      </c>
      <c r="B34" s="16">
        <v>3983</v>
      </c>
      <c r="C34" s="16">
        <v>7020</v>
      </c>
      <c r="D34" s="16">
        <v>596</v>
      </c>
      <c r="E34" s="16">
        <v>3491</v>
      </c>
      <c r="F34" s="16">
        <v>2377</v>
      </c>
      <c r="G34" s="16">
        <v>556</v>
      </c>
    </row>
    <row r="35" spans="1:7" x14ac:dyDescent="0.25">
      <c r="A35" s="8" t="s">
        <v>12</v>
      </c>
      <c r="B35" s="16">
        <v>11762</v>
      </c>
      <c r="C35" s="16">
        <v>19749</v>
      </c>
      <c r="D35" s="16">
        <v>1552</v>
      </c>
      <c r="E35" s="16">
        <v>10167</v>
      </c>
      <c r="F35" s="16">
        <v>6325</v>
      </c>
      <c r="G35" s="16">
        <v>1705</v>
      </c>
    </row>
    <row r="36" spans="1:7" ht="15.75" thickBot="1" x14ac:dyDescent="0.3">
      <c r="A36" s="20" t="s">
        <v>13</v>
      </c>
      <c r="B36" s="16">
        <v>26489</v>
      </c>
      <c r="C36" s="16">
        <v>42663</v>
      </c>
      <c r="D36" s="16">
        <v>3163</v>
      </c>
      <c r="E36" s="16">
        <v>24086</v>
      </c>
      <c r="F36" s="16">
        <v>10813</v>
      </c>
      <c r="G36" s="16">
        <v>4601</v>
      </c>
    </row>
    <row r="37" spans="1:7" ht="15.75" thickBot="1" x14ac:dyDescent="0.3">
      <c r="A37" s="21" t="s">
        <v>25</v>
      </c>
      <c r="B37" s="22">
        <f>SUM(B24:B36)</f>
        <v>120674</v>
      </c>
      <c r="C37" s="14">
        <f>SUM(C24:C36)</f>
        <v>202487</v>
      </c>
      <c r="D37" s="14">
        <f>SUM(D24:D36)</f>
        <v>15936</v>
      </c>
      <c r="E37" s="14">
        <f t="shared" ref="E37:G37" si="0">SUM(E24:E36)</f>
        <v>105589</v>
      </c>
      <c r="F37" s="14">
        <f t="shared" si="0"/>
        <v>62418</v>
      </c>
      <c r="G37" s="23">
        <f t="shared" si="0"/>
        <v>18544</v>
      </c>
    </row>
  </sheetData>
  <mergeCells count="17">
    <mergeCell ref="A10:C10"/>
    <mergeCell ref="A11:C11"/>
    <mergeCell ref="A1:G1"/>
    <mergeCell ref="A17:C17"/>
    <mergeCell ref="A18:C18"/>
    <mergeCell ref="A19:C19"/>
    <mergeCell ref="A4:C4"/>
    <mergeCell ref="A5:C5"/>
    <mergeCell ref="A6:C6"/>
    <mergeCell ref="A7:C7"/>
    <mergeCell ref="A12:C12"/>
    <mergeCell ref="A13:C13"/>
    <mergeCell ref="A14:C14"/>
    <mergeCell ref="A15:C15"/>
    <mergeCell ref="A16:C16"/>
    <mergeCell ref="A8:C8"/>
    <mergeCell ref="A9:C9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176AD870A0C448B7EF302593BEBDDA" ma:contentTypeVersion="11" ma:contentTypeDescription="Vytvoří nový dokument" ma:contentTypeScope="" ma:versionID="aa4f96ba11c0c64026bfaefe179d3b63">
  <xsd:schema xmlns:xsd="http://www.w3.org/2001/XMLSchema" xmlns:xs="http://www.w3.org/2001/XMLSchema" xmlns:p="http://schemas.microsoft.com/office/2006/metadata/properties" xmlns:ns3="e9488e27-62b4-47cf-9353-e24b519013c0" targetNamespace="http://schemas.microsoft.com/office/2006/metadata/properties" ma:root="true" ma:fieldsID="53840251bb5ac0e08388e398b2d467d4" ns3:_="">
    <xsd:import namespace="e9488e27-62b4-47cf-9353-e24b519013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88e27-62b4-47cf-9353-e24b519013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4A16CF-903D-4D48-A84A-706B3A81AF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2DA407-39BC-4B0C-B5A4-68711513A9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88e27-62b4-47cf-9353-e24b519013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62F728-4409-4A6C-91D4-3AFE9624989E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e9488e27-62b4-47cf-9353-e24b519013c0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a2781bb-a8b3-4544-a47e-42c6ab77c484}" enabled="0" method="" siteId="{0a2781bb-a8b3-4544-a47e-42c6ab77c48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Zlínský kraj</vt:lpstr>
      <vt:lpstr>'Zlínský kraj'!Oblast_tisku</vt:lpstr>
    </vt:vector>
  </TitlesOfParts>
  <Company>MPO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Podnikatelé a živnosti podle krajů a obcí s rozšíř. působností (ZPUNIS019)</dc:title>
  <dc:creator>IS RZP</dc:creator>
  <cp:lastModifiedBy>Kulísková Hana</cp:lastModifiedBy>
  <cp:lastPrinted>2026-07-17T07:39:09Z</cp:lastPrinted>
  <dcterms:created xsi:type="dcterms:W3CDTF">2021-04-05T03:05:01Z</dcterms:created>
  <dcterms:modified xsi:type="dcterms:W3CDTF">2026-07-17T07:39:14Z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0x0101001C176AD870A0C448B7EF302593BEBDDA</vt:lpwstr>
  </property>
</Properties>
</file>